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DISE\Desktop\INFORMACIÓN PÚBLICA DICIEMBRE\NUMERAL 22\"/>
    </mc:Choice>
  </mc:AlternateContent>
  <bookViews>
    <workbookView xWindow="0" yWindow="0" windowWidth="20490" windowHeight="7755" firstSheet="3" activeTab="3"/>
  </bookViews>
  <sheets>
    <sheet name="N2" sheetId="1" state="hidden" r:id="rId1"/>
    <sheet name="N3" sheetId="2" state="hidden" r:id="rId2"/>
    <sheet name="N4" sheetId="3" state="hidden" r:id="rId3"/>
    <sheet name="N22" sheetId="13" r:id="rId4"/>
    <sheet name="Hoja1" sheetId="14" state="hidden" r:id="rId5"/>
  </sheets>
  <definedNames>
    <definedName name="_xlnm._FilterDatabase" localSheetId="3" hidden="1">'N22'!$A$12:$G$44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5" i="13" l="1"/>
  <c r="E26" i="13" l="1"/>
  <c r="E13" i="13" l="1"/>
  <c r="E41" i="13"/>
  <c r="E38" i="13"/>
  <c r="E40" i="13" l="1"/>
</calcChain>
</file>

<file path=xl/sharedStrings.xml><?xml version="1.0" encoding="utf-8"?>
<sst xmlns="http://schemas.openxmlformats.org/spreadsheetml/2006/main" count="148" uniqueCount="123">
  <si>
    <t>ENTIDAD:</t>
  </si>
  <si>
    <t>DIRECCIÓN:</t>
  </si>
  <si>
    <t>HORARIO DE ATENCIÓN:</t>
  </si>
  <si>
    <t>TELÉFONO:</t>
  </si>
  <si>
    <t>ENCARGADO DE ACTUALIZACIÓN:</t>
  </si>
  <si>
    <t>FECHA DE ACTUALIZACIÓN:</t>
  </si>
  <si>
    <t>CORRESPONDE AL MES DE:</t>
  </si>
  <si>
    <t>NUMERAL 2 - DIRECTORIO DE LA ENTIDAD</t>
  </si>
  <si>
    <t>DIRECCIÓN</t>
  </si>
  <si>
    <t>DEPARTAMENTO</t>
  </si>
  <si>
    <t>TELÉFONO</t>
  </si>
  <si>
    <t>EXTENSIÓN</t>
  </si>
  <si>
    <t>CORREO</t>
  </si>
  <si>
    <t>UBICACIÓN</t>
  </si>
  <si>
    <t>NUMERAL 3 - DIRECTORIO DE EMPLEADOS Y SERVIDORES PÚBLICOS</t>
  </si>
  <si>
    <t>No.</t>
  </si>
  <si>
    <t>NOMBRES Y APELLIDOS (Empleado/Servidor Público)</t>
  </si>
  <si>
    <t>CARGO</t>
  </si>
  <si>
    <t>DEPENDENCIA</t>
  </si>
  <si>
    <t>DIRECCIÓN 
DE SEDE</t>
  </si>
  <si>
    <t>TELÉFONO DIRECTO</t>
  </si>
  <si>
    <t>CELULAR INSTITUCIONAL</t>
  </si>
  <si>
    <t>CORREO ELECTRÓNICO OFICIAL</t>
  </si>
  <si>
    <t>NUMERAL 4 - REMUNERACIONES DE EMPLEADOS Y SERVIDORES PÚBLICOS</t>
  </si>
  <si>
    <t xml:space="preserve">No. </t>
  </si>
  <si>
    <t>Renglón</t>
  </si>
  <si>
    <t>Nombres y Apellidos (Empleado/Servidor Público)</t>
  </si>
  <si>
    <t>DIETAS</t>
  </si>
  <si>
    <t>SUELDO BASE</t>
  </si>
  <si>
    <t>HONORARIO</t>
  </si>
  <si>
    <t>BONIFICACIÓN PROFESIONAL</t>
  </si>
  <si>
    <t>BONO ESPECÍFICO</t>
  </si>
  <si>
    <t>BONIFICACIÓN INCENTIVO</t>
  </si>
  <si>
    <t>GASTOS DE REPRESENTACIÓN</t>
  </si>
  <si>
    <t>GASTOS FUNERARIOS</t>
  </si>
  <si>
    <t>TOTAL INGRESO</t>
  </si>
  <si>
    <t>TOTAL DESCUENTO</t>
  </si>
  <si>
    <t>LÍQUIDO</t>
  </si>
  <si>
    <t>MONTO VIÁTICOS</t>
  </si>
  <si>
    <t>PRECIO UNITARIO</t>
  </si>
  <si>
    <t>COMPLEMENTO POR ANTIGÜEDAD</t>
  </si>
  <si>
    <t>NUMERAL 22 - COMPRAS DIRECTAS</t>
  </si>
  <si>
    <t>FECHA COMPRA</t>
  </si>
  <si>
    <t>DESCRIPCIÓN DE COMPRA</t>
  </si>
  <si>
    <t>CANTIDAD</t>
  </si>
  <si>
    <t>PRECIO TOTAL</t>
  </si>
  <si>
    <t>PROVEEDOR</t>
  </si>
  <si>
    <t>NIT</t>
  </si>
  <si>
    <t>DIRECTOR O COORDINADOR:</t>
  </si>
  <si>
    <t xml:space="preserve">PROGRAMA O PROYECTO: </t>
  </si>
  <si>
    <t>PROGRAMA O PROYECTO:</t>
  </si>
  <si>
    <t xml:space="preserve">DIRECTOR O COORDINADOR: </t>
  </si>
  <si>
    <t xml:space="preserve">TELÉFONO: </t>
  </si>
  <si>
    <t xml:space="preserve">HORARIO DE ATENCIÓN: </t>
  </si>
  <si>
    <t xml:space="preserve">DIRECCIÓN: </t>
  </si>
  <si>
    <t xml:space="preserve">ENTIDAD: </t>
  </si>
  <si>
    <t>HORARIO DE ATENCIÓN: DE 8:00 A 16:00</t>
  </si>
  <si>
    <t xml:space="preserve">ENTIDAD:SECRETARÍA EJECUTIVA DE LA INSTANCIA COORDINADORA DE LA MODERNIZACIÓN DEL SECTOR JUSTICIA </t>
  </si>
  <si>
    <t>ENCARGADO DE ACTUALIZACIÓN: LESLY MARIA MENDOZA BIZARRO</t>
  </si>
  <si>
    <t>DIRECCIÓN: 2DA CALLE 8-36 ZONA 14 CIUDAD</t>
  </si>
  <si>
    <t>TELÉFONO:23174747</t>
  </si>
  <si>
    <t xml:space="preserve"> RAMIREZ RAYMUNDO MOISES PEDRO</t>
  </si>
  <si>
    <t xml:space="preserve"> RAMIREZ CULAN JUAN</t>
  </si>
  <si>
    <t>DIRECTOR O COORDINADOR:   ESMIRNA YESENIA CAAL RAMOS</t>
  </si>
  <si>
    <t>CONSTRUCCIONES ALTERNAS S.A.</t>
  </si>
  <si>
    <t>SERVICIOS INNOVADORES DE COMUNICACIÓN Y ENTRETENIMIENTO S.A.</t>
  </si>
  <si>
    <t>COMUNICACIONES CELULARES S.A.</t>
  </si>
  <si>
    <t>DISTRIBUIDORA DE ELECTRICIDAD DE OCCIDENTE S.A.</t>
  </si>
  <si>
    <t>EMPRESA MUNICIPAL RURAL DE ELECTRICIDAD 'EMRE'</t>
  </si>
  <si>
    <t>GRUPO ESPECIALIZADO EN SEGURIDAD PRIVADA, SOCIEDAD ANONIMA</t>
  </si>
  <si>
    <t xml:space="preserve"> EMPRESA MUNICIPAL DE AGUA DE LA CIUDAD DE GUATEMALA
</t>
  </si>
  <si>
    <t>MILIAN MARTÍNEZ MANOLO DE JESÚS</t>
  </si>
  <si>
    <t>MARTA MONSERRAT GUZMÁN SEGURA05</t>
  </si>
  <si>
    <t>EMPRESA ELECTRICA DE GUATEMALA</t>
  </si>
  <si>
    <t>ZADAR S.A.</t>
  </si>
  <si>
    <t xml:space="preserve">ARRENDAMIENTO DE 15 ESPACIOS DE PARQUEO PARA VEHÍCULOS DE LA SECRETARÍA EJECUTIVA DE LA ICMSJ, CORRESPONDIENTE AL MES DE NOVIEMBRE DE 2022. </t>
  </si>
  <si>
    <t>CORRESPONDE AL MES DE: DICIEMBRE 2022</t>
  </si>
  <si>
    <t>FECHA DE ACTUALIZACIÓN:29/12/2022</t>
  </si>
  <si>
    <t xml:space="preserve">ARRENDAMIENTO DEL BIEN INMUEBLE PARA OFICINAS DE LA SEDE CENTRAL DE LA SECRETARIA EJECUTIVA DE LA INSTANCIA COORDINADORA DE LA MODERNIZACIÓN DEL SECTOR JUSTICIA, CORRESPONDIENTE AL MES DE DICIEMBRE   DEL AÑO 2022, SEGÚN CONTRATO SEICMSJ/151/001/2022 Y APROBACIÓN DE CONTRATO SEICMSJ/CADM/001/2022. </t>
  </si>
  <si>
    <t xml:space="preserve">ARRENDAMIENTO DE BIEN INMUEBLE PARA OFICINAS DEL BUFETE POPULAR DEL CENTRO DE ADMINISTRACIÓN DE JUSTICIA -CAJ- SANTIAGO ATITLÁN, SOLOLÁ, CORRESPONDIENTE AL MES DE DICIEMBRE DEL AÑO 2022, SEGUN CONTRATO SEICMSJ-151/002/2022 Y APROBACIÓN DE CONTRATO SEICMSJ/CADM/002/2022. </t>
  </si>
  <si>
    <t xml:space="preserve">ARRENDAMIENTO DE BIEN INMUEBLE PARA OFICINAS DEL BUFETE POPULAR DEL CENTRO DE ADMINISTRACIÓN DE JUSTICIA -CAJ- NEBAJ-QUICHÉ, CORRESPONDIENTE AL MES DE DICIEMBRE 2022, SEGÚN CONTRATO SEICMSJ/151/003/2022 Y APROBACION DE CONTRATO SEICMSJ/CADM/004/2022. </t>
  </si>
  <si>
    <t xml:space="preserve">PAGO POR SERVICIO DE SEGURIDAD Y VIGILANCIA PARA LAS INSTALACIONES DE LA SECRETARÍA EJECUTIVA DE LA ICMSJ, CORRESPONDIENTE AL MES DE DICIEMBRE DE 2022, SEGÚN CONTRATO SEICMSJ/197/002/2022. </t>
  </si>
  <si>
    <t>PAGO POR SERVICIO DE ALMACENAJE PARA MOBILIARIO Y ARCHIVO MUERTO DE LA SECRETARIA EJECUTIVA DE LA ICMSJ, CORRESPONDIENTE AL MES DE DICIEMBRE DEL AÑO 2022, SEGÚN ACTA No. 30-2022.</t>
  </si>
  <si>
    <t>COMPRA DE 18 CENAS MENÚ ESPECIAL POR REUNIÓN DE TRABAJO COMO SEGUIMIENTO DE LOS ENCUENTROS REGIONALES DE LA ICMSJ CON COMUNICADORES DE LAS INSTITUCIONES QUE CONFORMAN LA ICMSJ, SECRETARIO EJECUTIVO Y PERSONAL DE LA SEICMSJ, A REALIZADO  EL 08 DE DICIEMBRE DEL AÑO 2022.</t>
  </si>
  <si>
    <t>KARU S.A.</t>
  </si>
  <si>
    <t>PAGO POR SERVICIO DE TELEFONÍA MÓVIL PARA LOS CINCO CENTROS DE ADMINISTRACIÓN DE JUSTICIA, CORRESPONDIENTE AL PERÍODO DEL 01/11/2022 AL 30/11/2022.</t>
  </si>
  <si>
    <t>COMPRA DE ESTANTERÍAS PARA COLOCAR EXPEDIENTES JUDICIALES ELABORADOS EN EL CENTRO DE ADMINISTRACIÓN DE JUSTICIA DE NEBAJ QUICHÉ.</t>
  </si>
  <si>
    <t xml:space="preserve"> LUIS FRANCISCO MARTINEZ LIC</t>
  </si>
  <si>
    <t>SERVICIO DE RESTAURACIÓN COMPLETA DE MUEBLES DE MADERA UBICADOS EN LA OFICINA DEL SECRETARIO EJECUTIVO E INSTALACIÓN DE DIVISIONES DE MADERA EN LAS ESTANTERÍAS UBICADAS EN EL ARCHIVO DEL ÁREA DE TESORERÍA DE LA SEICMSJ.</t>
  </si>
  <si>
    <t>MARCO VINICIO CRUZ VELASQUEZ</t>
  </si>
  <si>
    <t>CURSO Y CERTIFICACIÓN DE CONOCIMIENTOS BÁSICOS EN ADMINISTRACIÓN PÚBLICA QUE SERÁ IMPARTIDO A LOS TRABAJADORES DE LA SECRETARIA EJECUTIVA DE LA ICMSJ Y LOS 5 CENTROS DE ADMINISTRACIÓN DE JUSTICIA CON DURACIÓN DE 40 HORAS.</t>
  </si>
  <si>
    <t>INSTITUTO NACIONAL DE ADMINISTRACIÓN PUBLICA INAP</t>
  </si>
  <si>
    <t>SERVICIO DE PINTURA PARA EL VEHÍCULO PLACAS P-447GMZ PROPIEDAD DE LA SECRETARIA EJECUTIVA DE LA ICMSJ, POR DETERIORO EN TRES PUERTAS Y UN FALDÓN TRASERO, ASIGANDO AL SECRETARIO EJECUTIVO.</t>
  </si>
  <si>
    <t>GRUPO GESTOR AUTOMOTRIZ, SOCIEDAD ANONIMA</t>
  </si>
  <si>
    <t>SERVICIO DE MANTENIMIENTO GENERAL DE PLANTA DE TRATAMIENTO DE AGUAS RESIDUALES UBICADA EN EL CENTRO DE ADMINSITRACIÓN DE JUSTICIA DE IXCHIGUAN, SAN MARCOS.</t>
  </si>
  <si>
    <t>PAGO POR SERVICIO DE ENLACE DE INTERNET PARA LOS CINCO CENTROS DE ADMINISTRACIÓN DE JUSTICIA, CORRESPONDIENTE AL PERÍODO DEL 01/11/2022 AL 30/11/2022.</t>
  </si>
  <si>
    <t>PAGO POR SERVICIO DE ENLACE DE INTERNET PARA LA SEDE CENTRAL DE LA SECRETARÍA EJECUTIVA DE LA ICMSJ CORRESPONDIENTE AL PERÍODO DEL 01/12/2022 AL 31/12/2022.</t>
  </si>
  <si>
    <t>SERVICIO DE ESPACIO PARA EL ALOJAMIENTO DE 150 CUENTAS DE CORREO ELECTRÓNICO INSTITUCIONALES DEL DOMINIO SEIJ.GOB.GT PARA EL PERSONAL DE LA SEICMSJ, CORRESPONDIENTE AL PERÍODO DEL 13/12/2022 AL 12/12/2023.</t>
  </si>
  <si>
    <t>COMPRA DE ESTANTERÍAS PARA ORDENAMIENTO Y ALMACENAJE DE LA DOCUMENTACIÓN RESGUARDADA EN EL ARCHIVO GENERAL DE LA SECRETARIA EJECUTIVA DE LA ICMSJ .</t>
  </si>
  <si>
    <t>LUIS FRANCISCO MARTINEZ LIC</t>
  </si>
  <si>
    <t>JOSE LUIS BATRES HERNANDEZ</t>
  </si>
  <si>
    <t>EDMER RODOLFO CHOC</t>
  </si>
  <si>
    <t>PAGO POR SERVICIO DE ENERGÍA ELÉCTRICA PRESTADO EN LAS INSTALACIONES DEL 
BUFETE POPULAR DE SANTIAGO ATITLÁN SOLOLÁ DEL PERÍODO DEL 19/11/2022 AL 19/12/2022</t>
  </si>
  <si>
    <t>PAGO POR SERVICIO DE ENERGIA ELÉCTRICA PRESTADO EN LAS INSTALACIONES DEL CAJ 
DE IXCHIGUAN SAN MARCOS DURANTE EL PERÍODO DEL 08/10/2022 AL 08/11/2022.</t>
  </si>
  <si>
    <t>PAGO POR SERVICIO DE ENERGÍA ELÉCTRICA PRESTADO EN LAS INSTALACIONES DEL CAJ 
DE SANTA EULALIA, HUEHUETENANGO DURANTE EL PERÍODO DEL 24/10/2022 AL 22/11/2022.</t>
  </si>
  <si>
    <t>PAGO POR SERVICIO DE ENERGÍA ELÉCTRICA PRESTADO EN LAS INSTALACIONES DEL CAJ 
DE SANTIAGO ATITLÁN, SOLOLÁ DEL PERÍODO DEL  17/10/2022 AL 16/11/2022.</t>
  </si>
  <si>
    <t>PAGO POR SERVICIO DE TELEFONIA FIJA PARA LAS INSTALACIONES DE LA SEDE CENTRAL DE LA SECRETARIA EJECUTIVA DE LA ICMSJ, CORRESPONDIENTE AL PERÍODO
DEL 01/11/2022 AL 30/11/2022.</t>
  </si>
  <si>
    <t>PAGO POR CONSUMO DEL SERVICIO DE AGUA POTABLE DEL INMUEBLE QUE OCUPA LAS
OFICINAS DE LA SECRETARIA EJECUTIVA DE LA ICMSJ, CORRESPONDIENTE AL PERÍODO
DEL 29/10/2022 AL 28/11/2022.</t>
  </si>
  <si>
    <t>PAGO POR SERVICIO DE ENERGÍA ELÉCTRICA DEL INMUEBLE QUE OCUPA LAS OFICINAS 
CENTRALES DE LA SECRETARÍA EJECUTIVA DE LA ICMSJ, CORRESPONDIENTE AL PERÍODO
DEL  04/11/2022 AL 06/12/2022.</t>
  </si>
  <si>
    <t>PAGO POR SERVICIO DE ENERGÍA ELÉCTRICA PRESTADO EN LAS INSTALACIONES DEL BUFETE POPULAR DE SANTA MARÍA, NEBAJ QUICHÉ DURANTE EL PERÍODO DEL   02/11/2022 AL 01/12/2022.</t>
  </si>
  <si>
    <t>PAGO POR SERVICIO RENTA DE EQUIPO DE GPS MENSUAL PARA LOS VEHÍCULOS PLACAS P-726 CNW, P-725CNW, O-636BBF, O-833BBV, O-834BBV, O-835BBV, P-727CNW, P-728CNW, P-730CNW, P-448GMZ, M-004FVH, M-997GJF, M998GJF, P-917CBT Y M248HYQ CORRESPONDIENTE AL PERÍODO DEL 01/12/2022 AL 31/12/12022.</t>
  </si>
  <si>
    <t>PAGO POR SERVICIO RENTA DE EQUIPO DE GPS MENSUAL PARA LOS VEHÍCULOS PLACAS P-726 CNW, P-725CNW, O-636BBF, O-833BBV, O-834BBV, O-835BBV, P-727CNW, P-728CNW, P-730CNW, P-448GMZ, M-004FVH, M-997GJF, M998GJF, P-917CBT Y M248HYQ CORRESPONDIENTE AL PERÍODO DEL 01/12/2022 AL 31/12/2022.</t>
  </si>
  <si>
    <t>PAGO POR SERVICIO DE ENERGÍA ELÉCTRICA PRESTADO EN LOS POLÍGONOS DE LAS INSTALACIONES DEL CAJ DE PLAYA GRANDE, IXCÁN QUICHÉ CORRESPONDIENTE AL
PERÍODO DEL 26/10/2022 AL 23/11/2022.</t>
  </si>
  <si>
    <t>SERVICIO DE TELEFONÍA MÓVIL PARA LA SECRETARÍA EJECUTIVA DE LA INSTANCIA 
COORDINADORA DE LA MODERNIZACIÓN DEL SECTOR JUSTICIA, CORRESPONDIENTE AL PERÍODO DEL 01 DE NOVIEMBRE AL 30 DE NOVIEMBRE DE 2022.</t>
  </si>
  <si>
    <t>COMPRA DE LICENCIA DE USO DE SISTEMA DE ALMACÉN, ALQUILER DE SERVIDOR DE NUBE CON BACKUP DE BASE DE DATOS DIARIO Y ARCHIVO POR 1 AÑO, MANUAL DE USUARIO, 3 MESES DE SOPORTE Y COFIGURACIÓN DE SISTEMA PARA EL ÁREA DE ALMACÉN DE LA SECRETARIA EJECUTIVA DE LA ICMSJ.</t>
  </si>
  <si>
    <t>SOLUCIONES ALTAMARINO</t>
  </si>
  <si>
    <t>COMPRA DE PUERTA DE EMERGENCIA QUE SERÁ INSTALADA EN LA SEDE DEL INSTITUTO DE LA DEFENSA PUBLICA PENAL UBICADO EN EL CENTRO DE ADMINISTRACIÓN DE JUSTICIA DE IXCHIGUAN, SAN MARCOS.</t>
  </si>
  <si>
    <t>FREDY OSWALDO SIS GUALIM</t>
  </si>
  <si>
    <t>COMPRA DE PROYECTOR DE DISTANCIA DE TIRO ULTRA CORTO EL CUAL SERVIRÁ EN LAS DIFERENTES REUNIONES QUE SE SOSTIENEN EN LA SECRETARIA EJECUTIVA DE LA ICMSJ</t>
  </si>
  <si>
    <t>COMPAÑÍA PUNTO DIGITALL S.A.</t>
  </si>
  <si>
    <t>SERVICIO DE IMPRESIÓN DE 10 MEMORIA DE LABORES 2022, DE 70 PÁGINAS, TAMAÑO CARTA, EN COUCHE MATTE BASE 100, A FULL COLOR, PARA DAR A CONOCER LOS LOGROS Y LAS ACTIVIDADES MAS IMPORTANTES DE LA SECRETARIA EJECUTIVA DE LA ICMSJ.</t>
  </si>
  <si>
    <t>DIRECCION GENERAL DEL DIARIO DE CENTRO AMERICA Y TIPOGRAFIA NACIONAL</t>
  </si>
  <si>
    <t>PAGO POR CONSUMO DEL SERVICIO DE AGUA POTABLE DEL INMUEBLE QUE OCUPA LAS OFICINAS DE LA SECRETARIA EJECUTIVA DE LA ICMSJ, CORRESPONDIENTE AL PERÍODO
DEL 29/11/2022 AL 28/12/2022.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</si>
</sst>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quot;Q&quot;#,##0.00"/>
  </numFmts>
  <fonts count="8"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0"/>
      <color theme="1"/>
      <name val="Calibri"/>
      <family val="2"/>
      <scheme val="minor"/>
    </font>
    <font>
      <b/>
      <sz val="8"/>
      <color theme="1"/>
      <name val="Calibri"/>
      <family val="2"/>
      <scheme val="minor"/>
    </font>
    <font>
      <sz val="1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2" fillId="0" borderId="0"/>
  </cellStyleXfs>
  <cellXfs count="66">
    <xf numFmtId="0" fontId="0" fillId="0" borderId="0" xfId="0"/>
    <xf numFmtId="0" fontId="0" fillId="0" borderId="1" xfId="0" applyBorder="1"/>
    <xf numFmtId="0" fontId="0" fillId="0" borderId="2" xfId="0" applyBorder="1"/>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0" borderId="0" xfId="0" applyFont="1" applyBorder="1" applyAlignment="1">
      <alignment horizontal="center" vertical="center"/>
    </xf>
    <xf numFmtId="0" fontId="0" fillId="0" borderId="1" xfId="0" applyBorder="1"/>
    <xf numFmtId="0" fontId="0" fillId="0" borderId="11" xfId="0" applyBorder="1"/>
    <xf numFmtId="0" fontId="0" fillId="0" borderId="15" xfId="0" applyBorder="1"/>
    <xf numFmtId="0" fontId="0" fillId="0" borderId="2" xfId="0" applyBorder="1"/>
    <xf numFmtId="0" fontId="0" fillId="0" borderId="16" xfId="0" applyBorder="1"/>
    <xf numFmtId="0" fontId="0" fillId="0" borderId="10" xfId="0" applyBorder="1"/>
    <xf numFmtId="0" fontId="3" fillId="0" borderId="0" xfId="0" applyFont="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wrapText="1"/>
    </xf>
    <xf numFmtId="0" fontId="0" fillId="0" borderId="1" xfId="0" applyBorder="1"/>
    <xf numFmtId="0" fontId="0" fillId="0" borderId="11" xfId="0" applyBorder="1"/>
    <xf numFmtId="0" fontId="0" fillId="0" borderId="13" xfId="0" applyBorder="1"/>
    <xf numFmtId="0" fontId="0" fillId="0" borderId="14" xfId="0" applyBorder="1"/>
    <xf numFmtId="0" fontId="0" fillId="0" borderId="10" xfId="0" applyBorder="1"/>
    <xf numFmtId="0" fontId="0" fillId="0" borderId="12" xfId="0" applyBorder="1"/>
    <xf numFmtId="0" fontId="5"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2" fillId="0" borderId="0" xfId="0" applyFont="1" applyBorder="1" applyAlignment="1"/>
    <xf numFmtId="0" fontId="0" fillId="0" borderId="0" xfId="0"/>
    <xf numFmtId="0" fontId="3" fillId="0" borderId="0" xfId="0" applyFont="1" applyBorder="1" applyAlignment="1">
      <alignment horizontal="center" vertical="center"/>
    </xf>
    <xf numFmtId="0" fontId="0" fillId="0" borderId="1" xfId="0" applyBorder="1" applyAlignment="1">
      <alignment horizontal="center" vertical="center"/>
    </xf>
    <xf numFmtId="166" fontId="3" fillId="0" borderId="0" xfId="0" applyNumberFormat="1" applyFont="1"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166" fontId="0" fillId="0" borderId="0" xfId="0" applyNumberFormat="1" applyAlignment="1">
      <alignment horizontal="center" vertical="center"/>
    </xf>
    <xf numFmtId="166"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14" fontId="1" fillId="3" borderId="1" xfId="0" applyNumberFormat="1"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3" fillId="3" borderId="0" xfId="0" applyFont="1" applyFill="1" applyBorder="1" applyAlignment="1">
      <alignment horizontal="left" vertical="center"/>
    </xf>
    <xf numFmtId="0" fontId="1" fillId="3" borderId="1" xfId="0" applyFont="1" applyFill="1" applyBorder="1" applyAlignment="1">
      <alignment horizontal="left" vertical="center" wrapText="1"/>
    </xf>
    <xf numFmtId="0" fontId="0" fillId="3" borderId="0" xfId="0" applyFill="1" applyAlignment="1">
      <alignment horizontal="left" vertical="center"/>
    </xf>
    <xf numFmtId="0" fontId="4" fillId="0" borderId="0"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7" xfId="0" applyFont="1" applyBorder="1" applyAlignment="1">
      <alignment horizontal="left" vertical="center"/>
    </xf>
    <xf numFmtId="0" fontId="4" fillId="0" borderId="6" xfId="0" applyFont="1" applyBorder="1" applyAlignment="1">
      <alignment horizontal="center"/>
    </xf>
    <xf numFmtId="0" fontId="4" fillId="0" borderId="6"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A2" sqref="A2:F2"/>
    </sheetView>
  </sheetViews>
  <sheetFormatPr baseColWidth="10" defaultRowHeight="15" x14ac:dyDescent="0.25"/>
  <cols>
    <col min="1" max="1" width="20.5703125" customWidth="1"/>
    <col min="2" max="2" width="25.85546875" customWidth="1"/>
    <col min="3" max="3" width="18.28515625" customWidth="1"/>
    <col min="4" max="4" width="15.28515625" customWidth="1"/>
    <col min="5" max="5" width="31" customWidth="1"/>
    <col min="6" max="6" width="15.140625" customWidth="1"/>
  </cols>
  <sheetData>
    <row r="1" spans="1:6" ht="15.75" x14ac:dyDescent="0.25">
      <c r="A1" s="59" t="s">
        <v>55</v>
      </c>
      <c r="B1" s="59"/>
      <c r="C1" s="59"/>
      <c r="D1" s="59"/>
      <c r="E1" s="59"/>
      <c r="F1" s="59"/>
    </row>
    <row r="2" spans="1:6" s="32" customFormat="1" ht="15.75" x14ac:dyDescent="0.25">
      <c r="A2" s="61" t="s">
        <v>49</v>
      </c>
      <c r="B2" s="62"/>
      <c r="C2" s="62"/>
      <c r="D2" s="62"/>
      <c r="E2" s="62"/>
      <c r="F2" s="63"/>
    </row>
    <row r="3" spans="1:6" ht="15.75" x14ac:dyDescent="0.25">
      <c r="A3" s="59" t="s">
        <v>54</v>
      </c>
      <c r="B3" s="59"/>
      <c r="C3" s="59"/>
      <c r="D3" s="59"/>
      <c r="E3" s="59"/>
      <c r="F3" s="59"/>
    </row>
    <row r="4" spans="1:6" ht="15.75" x14ac:dyDescent="0.25">
      <c r="A4" s="60" t="s">
        <v>53</v>
      </c>
      <c r="B4" s="60"/>
      <c r="C4" s="60"/>
      <c r="D4" s="60"/>
      <c r="E4" s="60"/>
      <c r="F4" s="60"/>
    </row>
    <row r="5" spans="1:6" ht="15.75" x14ac:dyDescent="0.25">
      <c r="A5" s="59" t="s">
        <v>52</v>
      </c>
      <c r="B5" s="59"/>
      <c r="C5" s="59"/>
      <c r="D5" s="59"/>
      <c r="E5" s="59"/>
      <c r="F5" s="59"/>
    </row>
    <row r="6" spans="1:6" ht="15.75" x14ac:dyDescent="0.25">
      <c r="A6" s="59" t="s">
        <v>48</v>
      </c>
      <c r="B6" s="59"/>
      <c r="C6" s="59"/>
      <c r="D6" s="59"/>
      <c r="E6" s="59"/>
      <c r="F6" s="59"/>
    </row>
    <row r="7" spans="1:6" ht="15.75" x14ac:dyDescent="0.25">
      <c r="A7" s="59" t="s">
        <v>4</v>
      </c>
      <c r="B7" s="59"/>
      <c r="C7" s="59"/>
      <c r="D7" s="59"/>
      <c r="E7" s="59"/>
      <c r="F7" s="59"/>
    </row>
    <row r="8" spans="1:6" ht="15.75" x14ac:dyDescent="0.25">
      <c r="A8" s="59" t="s">
        <v>5</v>
      </c>
      <c r="B8" s="59"/>
      <c r="C8" s="59"/>
      <c r="D8" s="59"/>
      <c r="E8" s="59"/>
      <c r="F8" s="59"/>
    </row>
    <row r="9" spans="1:6" ht="15.75" x14ac:dyDescent="0.25">
      <c r="A9" s="59" t="s">
        <v>6</v>
      </c>
      <c r="B9" s="59"/>
      <c r="C9" s="59"/>
      <c r="D9" s="59"/>
      <c r="E9" s="59"/>
      <c r="F9" s="59"/>
    </row>
    <row r="10" spans="1:6" ht="15.75" x14ac:dyDescent="0.25">
      <c r="A10" s="6"/>
      <c r="B10" s="6"/>
      <c r="C10" s="6"/>
      <c r="D10" s="6"/>
      <c r="E10" s="6"/>
      <c r="F10" s="6"/>
    </row>
    <row r="11" spans="1:6" ht="21.75" thickBot="1" x14ac:dyDescent="0.3">
      <c r="A11" s="58" t="s">
        <v>7</v>
      </c>
      <c r="B11" s="58"/>
      <c r="C11" s="58"/>
      <c r="D11" s="58"/>
      <c r="E11" s="58"/>
      <c r="F11" s="58"/>
    </row>
    <row r="12" spans="1:6" ht="16.5" thickBot="1" x14ac:dyDescent="0.3">
      <c r="A12" s="3" t="s">
        <v>8</v>
      </c>
      <c r="B12" s="4" t="s">
        <v>9</v>
      </c>
      <c r="C12" s="4" t="s">
        <v>10</v>
      </c>
      <c r="D12" s="4" t="s">
        <v>11</v>
      </c>
      <c r="E12" s="4" t="s">
        <v>12</v>
      </c>
      <c r="F12" s="5" t="s">
        <v>13</v>
      </c>
    </row>
    <row r="13" spans="1:6" x14ac:dyDescent="0.25">
      <c r="A13" s="2"/>
      <c r="B13" s="2"/>
      <c r="C13" s="2"/>
      <c r="D13" s="2"/>
      <c r="E13" s="2"/>
      <c r="F13" s="2"/>
    </row>
    <row r="14" spans="1:6" x14ac:dyDescent="0.25">
      <c r="A14" s="1"/>
      <c r="B14" s="1"/>
      <c r="C14" s="1"/>
      <c r="D14" s="1"/>
      <c r="E14" s="1"/>
      <c r="F14" s="1"/>
    </row>
    <row r="15" spans="1:6" x14ac:dyDescent="0.25">
      <c r="A15" s="1"/>
      <c r="B15" s="1"/>
      <c r="C15" s="1"/>
      <c r="D15" s="1"/>
      <c r="E15" s="1"/>
      <c r="F15" s="1"/>
    </row>
    <row r="16" spans="1:6" x14ac:dyDescent="0.25">
      <c r="A16" s="1"/>
      <c r="B16" s="1"/>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sheetData>
  <mergeCells count="10">
    <mergeCell ref="A11:F11"/>
    <mergeCell ref="A1:F1"/>
    <mergeCell ref="A3:F3"/>
    <mergeCell ref="A4:F4"/>
    <mergeCell ref="A5:F5"/>
    <mergeCell ref="A9:F9"/>
    <mergeCell ref="A6:F6"/>
    <mergeCell ref="A7:F7"/>
    <mergeCell ref="A8:F8"/>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A11" sqref="A11:I11"/>
    </sheetView>
  </sheetViews>
  <sheetFormatPr baseColWidth="10" defaultRowHeight="15" x14ac:dyDescent="0.25"/>
  <cols>
    <col min="2" max="2" width="34" customWidth="1"/>
    <col min="3" max="3" width="17.5703125" customWidth="1"/>
    <col min="4" max="4" width="23" customWidth="1"/>
    <col min="5" max="5" width="14" customWidth="1"/>
    <col min="6" max="6" width="14.42578125" customWidth="1"/>
    <col min="7" max="7" width="15" customWidth="1"/>
    <col min="8" max="8" width="14.5703125" customWidth="1"/>
    <col min="9" max="9" width="15.140625" customWidth="1"/>
  </cols>
  <sheetData>
    <row r="1" spans="1:9" ht="15.75" x14ac:dyDescent="0.25">
      <c r="A1" s="59" t="s">
        <v>0</v>
      </c>
      <c r="B1" s="59"/>
      <c r="C1" s="59"/>
      <c r="D1" s="59"/>
      <c r="E1" s="59"/>
      <c r="F1" s="59"/>
      <c r="G1" s="59"/>
      <c r="H1" s="59"/>
      <c r="I1" s="59"/>
    </row>
    <row r="2" spans="1:9" s="32" customFormat="1" ht="15.75" x14ac:dyDescent="0.25">
      <c r="A2" s="61" t="s">
        <v>50</v>
      </c>
      <c r="B2" s="62"/>
      <c r="C2" s="62"/>
      <c r="D2" s="62"/>
      <c r="E2" s="62"/>
      <c r="F2" s="62"/>
      <c r="G2" s="62"/>
      <c r="H2" s="62"/>
      <c r="I2" s="63"/>
    </row>
    <row r="3" spans="1:9" ht="15.75" x14ac:dyDescent="0.25">
      <c r="A3" s="59" t="s">
        <v>1</v>
      </c>
      <c r="B3" s="59"/>
      <c r="C3" s="59"/>
      <c r="D3" s="59"/>
      <c r="E3" s="59"/>
      <c r="F3" s="59"/>
      <c r="G3" s="59"/>
      <c r="H3" s="59"/>
      <c r="I3" s="59"/>
    </row>
    <row r="4" spans="1:9" ht="15.75" x14ac:dyDescent="0.25">
      <c r="A4" s="60" t="s">
        <v>2</v>
      </c>
      <c r="B4" s="60"/>
      <c r="C4" s="60"/>
      <c r="D4" s="60"/>
      <c r="E4" s="60"/>
      <c r="F4" s="60"/>
      <c r="G4" s="60"/>
      <c r="H4" s="60"/>
      <c r="I4" s="60"/>
    </row>
    <row r="5" spans="1:9" ht="15.75" x14ac:dyDescent="0.25">
      <c r="A5" s="59" t="s">
        <v>3</v>
      </c>
      <c r="B5" s="59"/>
      <c r="C5" s="59"/>
      <c r="D5" s="59"/>
      <c r="E5" s="59"/>
      <c r="F5" s="59"/>
      <c r="G5" s="59"/>
      <c r="H5" s="59"/>
      <c r="I5" s="59"/>
    </row>
    <row r="6" spans="1:9" ht="15.75" x14ac:dyDescent="0.25">
      <c r="A6" s="59" t="s">
        <v>48</v>
      </c>
      <c r="B6" s="59"/>
      <c r="C6" s="59"/>
      <c r="D6" s="59"/>
      <c r="E6" s="59"/>
      <c r="F6" s="59"/>
      <c r="G6" s="59"/>
      <c r="H6" s="59"/>
      <c r="I6" s="59"/>
    </row>
    <row r="7" spans="1:9" ht="15.75" x14ac:dyDescent="0.25">
      <c r="A7" s="59" t="s">
        <v>4</v>
      </c>
      <c r="B7" s="59"/>
      <c r="C7" s="59"/>
      <c r="D7" s="59"/>
      <c r="E7" s="59"/>
      <c r="F7" s="59"/>
      <c r="G7" s="59"/>
      <c r="H7" s="59"/>
      <c r="I7" s="59"/>
    </row>
    <row r="8" spans="1:9" ht="15.75" x14ac:dyDescent="0.25">
      <c r="A8" s="59" t="s">
        <v>5</v>
      </c>
      <c r="B8" s="59"/>
      <c r="C8" s="59"/>
      <c r="D8" s="59"/>
      <c r="E8" s="59"/>
      <c r="F8" s="59"/>
      <c r="G8" s="59"/>
      <c r="H8" s="59"/>
      <c r="I8" s="59"/>
    </row>
    <row r="9" spans="1:9" ht="15.75" x14ac:dyDescent="0.25">
      <c r="A9" s="59" t="s">
        <v>6</v>
      </c>
      <c r="B9" s="59"/>
      <c r="C9" s="59"/>
      <c r="D9" s="59"/>
      <c r="E9" s="59"/>
      <c r="F9" s="59"/>
      <c r="G9" s="59"/>
      <c r="H9" s="59"/>
      <c r="I9" s="59"/>
    </row>
    <row r="10" spans="1:9" ht="15.75" x14ac:dyDescent="0.25">
      <c r="A10" s="13"/>
      <c r="B10" s="13"/>
      <c r="C10" s="13"/>
      <c r="D10" s="13"/>
      <c r="E10" s="13"/>
      <c r="F10" s="13"/>
      <c r="G10" s="13"/>
      <c r="H10" s="13"/>
      <c r="I10" s="13"/>
    </row>
    <row r="11" spans="1:9" ht="21.75" thickBot="1" x14ac:dyDescent="0.4">
      <c r="A11" s="64" t="s">
        <v>14</v>
      </c>
      <c r="B11" s="64"/>
      <c r="C11" s="64"/>
      <c r="D11" s="64"/>
      <c r="E11" s="64"/>
      <c r="F11" s="64"/>
      <c r="G11" s="64"/>
      <c r="H11" s="64"/>
      <c r="I11" s="64"/>
    </row>
    <row r="12" spans="1:9" ht="45.75" thickBot="1" x14ac:dyDescent="0.3">
      <c r="A12" s="16" t="s">
        <v>15</v>
      </c>
      <c r="B12" s="18" t="s">
        <v>16</v>
      </c>
      <c r="C12" s="17" t="s">
        <v>17</v>
      </c>
      <c r="D12" s="17" t="s">
        <v>18</v>
      </c>
      <c r="E12" s="14" t="s">
        <v>19</v>
      </c>
      <c r="F12" s="14" t="s">
        <v>20</v>
      </c>
      <c r="G12" s="17" t="s">
        <v>11</v>
      </c>
      <c r="H12" s="14" t="s">
        <v>21</v>
      </c>
      <c r="I12" s="15" t="s">
        <v>22</v>
      </c>
    </row>
    <row r="13" spans="1:9" x14ac:dyDescent="0.25">
      <c r="A13" s="9"/>
      <c r="B13" s="10"/>
      <c r="C13" s="10"/>
      <c r="D13" s="10"/>
      <c r="E13" s="10"/>
      <c r="F13" s="10"/>
      <c r="G13" s="10"/>
      <c r="H13" s="10"/>
      <c r="I13" s="11"/>
    </row>
    <row r="14" spans="1:9" x14ac:dyDescent="0.25">
      <c r="A14" s="12"/>
      <c r="B14" s="7"/>
      <c r="C14" s="7"/>
      <c r="D14" s="7"/>
      <c r="E14" s="7"/>
      <c r="F14" s="7"/>
      <c r="G14" s="7"/>
      <c r="H14" s="7"/>
      <c r="I14" s="8"/>
    </row>
    <row r="15" spans="1:9" x14ac:dyDescent="0.25">
      <c r="A15" s="12"/>
      <c r="B15" s="7"/>
      <c r="C15" s="7"/>
      <c r="D15" s="7"/>
      <c r="E15" s="7"/>
      <c r="F15" s="7"/>
      <c r="G15" s="7"/>
      <c r="H15" s="7"/>
      <c r="I15" s="8"/>
    </row>
    <row r="16" spans="1:9" x14ac:dyDescent="0.25">
      <c r="A16" s="12"/>
      <c r="B16" s="7"/>
      <c r="C16" s="7"/>
      <c r="D16" s="7"/>
      <c r="E16" s="7"/>
      <c r="F16" s="7"/>
      <c r="G16" s="7"/>
      <c r="H16" s="7"/>
      <c r="I16" s="8"/>
    </row>
    <row r="17" spans="1:9" x14ac:dyDescent="0.25">
      <c r="A17" s="12"/>
      <c r="B17" s="7"/>
      <c r="C17" s="7"/>
      <c r="D17" s="7"/>
      <c r="E17" s="7"/>
      <c r="F17" s="7"/>
      <c r="G17" s="7"/>
      <c r="H17" s="7"/>
      <c r="I17" s="8"/>
    </row>
    <row r="18" spans="1:9" x14ac:dyDescent="0.25">
      <c r="A18" s="12"/>
      <c r="B18" s="7"/>
      <c r="C18" s="7"/>
      <c r="D18" s="7"/>
      <c r="E18" s="7"/>
      <c r="F18" s="7"/>
      <c r="G18" s="7"/>
      <c r="H18" s="7"/>
      <c r="I18" s="8"/>
    </row>
    <row r="19" spans="1:9" x14ac:dyDescent="0.25">
      <c r="A19" s="12"/>
      <c r="B19" s="7"/>
      <c r="C19" s="7"/>
      <c r="D19" s="7"/>
      <c r="E19" s="7"/>
      <c r="F19" s="7"/>
      <c r="G19" s="7"/>
      <c r="H19" s="7"/>
      <c r="I19" s="8"/>
    </row>
    <row r="20" spans="1:9" x14ac:dyDescent="0.25">
      <c r="A20" s="12"/>
      <c r="B20" s="7"/>
      <c r="C20" s="7"/>
      <c r="D20" s="7"/>
      <c r="E20" s="7"/>
      <c r="F20" s="7"/>
      <c r="G20" s="7"/>
      <c r="H20" s="7"/>
      <c r="I20" s="8"/>
    </row>
    <row r="21" spans="1:9" x14ac:dyDescent="0.25">
      <c r="A21" s="12"/>
      <c r="B21" s="7"/>
      <c r="C21" s="7"/>
      <c r="D21" s="7"/>
      <c r="E21" s="7"/>
      <c r="F21" s="7"/>
      <c r="G21" s="7"/>
      <c r="H21" s="7"/>
      <c r="I21" s="8"/>
    </row>
    <row r="22" spans="1:9" x14ac:dyDescent="0.25">
      <c r="A22" s="12"/>
      <c r="B22" s="7"/>
      <c r="C22" s="7"/>
      <c r="D22" s="7"/>
      <c r="E22" s="7"/>
      <c r="F22" s="7"/>
      <c r="G22" s="7"/>
      <c r="H22" s="7"/>
      <c r="I22" s="8"/>
    </row>
    <row r="23" spans="1:9" x14ac:dyDescent="0.25">
      <c r="A23" s="12"/>
      <c r="B23" s="7"/>
      <c r="C23" s="7"/>
      <c r="D23" s="7"/>
      <c r="E23" s="7"/>
      <c r="F23" s="7"/>
      <c r="G23" s="7"/>
      <c r="H23" s="7"/>
      <c r="I23" s="8"/>
    </row>
    <row r="24" spans="1:9" x14ac:dyDescent="0.25">
      <c r="A24" s="12"/>
      <c r="B24" s="7"/>
      <c r="C24" s="7"/>
      <c r="D24" s="7"/>
      <c r="E24" s="7"/>
      <c r="F24" s="7"/>
      <c r="G24" s="7"/>
      <c r="H24" s="7"/>
      <c r="I24" s="8"/>
    </row>
    <row r="25" spans="1:9" x14ac:dyDescent="0.25">
      <c r="A25" s="12"/>
      <c r="B25" s="7"/>
      <c r="C25" s="7"/>
      <c r="D25" s="7"/>
      <c r="E25" s="7"/>
      <c r="F25" s="7"/>
      <c r="G25" s="7"/>
      <c r="H25" s="7"/>
      <c r="I25" s="8"/>
    </row>
  </sheetData>
  <mergeCells count="10">
    <mergeCell ref="A1:I1"/>
    <mergeCell ref="A3:I3"/>
    <mergeCell ref="A4:I4"/>
    <mergeCell ref="A5:I5"/>
    <mergeCell ref="A11:I11"/>
    <mergeCell ref="A9:I9"/>
    <mergeCell ref="A6:I6"/>
    <mergeCell ref="A7:I7"/>
    <mergeCell ref="A8:I8"/>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zoomScaleNormal="100" workbookViewId="0">
      <selection activeCell="C17" sqref="C17:I17"/>
    </sheetView>
  </sheetViews>
  <sheetFormatPr baseColWidth="10" defaultRowHeight="15" x14ac:dyDescent="0.25"/>
  <cols>
    <col min="1" max="1" width="4.140625" bestFit="1" customWidth="1"/>
    <col min="2" max="2" width="13.5703125" customWidth="1"/>
    <col min="3" max="3" width="22.5703125" customWidth="1"/>
    <col min="4" max="4" width="17.42578125" customWidth="1"/>
    <col min="5" max="5" width="18.85546875" customWidth="1"/>
    <col min="6" max="6" width="5.5703125" bestFit="1" customWidth="1"/>
    <col min="7" max="7" width="16.42578125" customWidth="1"/>
    <col min="8" max="8" width="17.140625" customWidth="1"/>
    <col min="9" max="9" width="14.140625" customWidth="1"/>
    <col min="10" max="11" width="14.28515625" customWidth="1"/>
    <col min="13" max="13" width="15" customWidth="1"/>
    <col min="14" max="14" width="12.140625" customWidth="1"/>
    <col min="15" max="15" width="13" customWidth="1"/>
    <col min="16" max="16" width="13.140625" customWidth="1"/>
    <col min="17" max="17" width="12.5703125" customWidth="1"/>
    <col min="18" max="18" width="14.140625" customWidth="1"/>
  </cols>
  <sheetData>
    <row r="1" spans="1:18" ht="15.75" x14ac:dyDescent="0.25">
      <c r="A1" s="59" t="s">
        <v>0</v>
      </c>
      <c r="B1" s="59"/>
      <c r="C1" s="59"/>
      <c r="D1" s="59"/>
      <c r="E1" s="59"/>
      <c r="F1" s="59"/>
      <c r="G1" s="59"/>
      <c r="H1" s="59"/>
      <c r="I1" s="59"/>
      <c r="J1" s="59"/>
      <c r="K1" s="59"/>
      <c r="L1" s="59"/>
      <c r="M1" s="59"/>
      <c r="N1" s="59"/>
      <c r="O1" s="59"/>
      <c r="P1" s="59"/>
      <c r="Q1" s="59"/>
      <c r="R1" s="59"/>
    </row>
    <row r="2" spans="1:18" s="32" customFormat="1" ht="15.75" x14ac:dyDescent="0.25">
      <c r="A2" s="61" t="s">
        <v>49</v>
      </c>
      <c r="B2" s="62"/>
      <c r="C2" s="62"/>
      <c r="D2" s="62"/>
      <c r="E2" s="62"/>
      <c r="F2" s="62"/>
      <c r="G2" s="62"/>
      <c r="H2" s="62"/>
      <c r="I2" s="62"/>
      <c r="J2" s="62"/>
      <c r="K2" s="62"/>
      <c r="L2" s="62"/>
      <c r="M2" s="62"/>
      <c r="N2" s="62"/>
      <c r="O2" s="62"/>
      <c r="P2" s="62"/>
      <c r="Q2" s="62"/>
      <c r="R2" s="63"/>
    </row>
    <row r="3" spans="1:18" ht="15.75" x14ac:dyDescent="0.25">
      <c r="A3" s="59" t="s">
        <v>1</v>
      </c>
      <c r="B3" s="59"/>
      <c r="C3" s="59"/>
      <c r="D3" s="59"/>
      <c r="E3" s="59"/>
      <c r="F3" s="59"/>
      <c r="G3" s="59"/>
      <c r="H3" s="59"/>
      <c r="I3" s="59"/>
      <c r="J3" s="59"/>
      <c r="K3" s="59"/>
      <c r="L3" s="59"/>
      <c r="M3" s="59"/>
      <c r="N3" s="59"/>
      <c r="O3" s="59"/>
      <c r="P3" s="59"/>
      <c r="Q3" s="59"/>
      <c r="R3" s="59"/>
    </row>
    <row r="4" spans="1:18" ht="15.75" x14ac:dyDescent="0.25">
      <c r="A4" s="60" t="s">
        <v>2</v>
      </c>
      <c r="B4" s="60"/>
      <c r="C4" s="60"/>
      <c r="D4" s="60"/>
      <c r="E4" s="60"/>
      <c r="F4" s="60"/>
      <c r="G4" s="60"/>
      <c r="H4" s="60"/>
      <c r="I4" s="60"/>
      <c r="J4" s="60"/>
      <c r="K4" s="60"/>
      <c r="L4" s="60"/>
      <c r="M4" s="60"/>
      <c r="N4" s="60"/>
      <c r="O4" s="60"/>
      <c r="P4" s="60"/>
      <c r="Q4" s="60"/>
      <c r="R4" s="60"/>
    </row>
    <row r="5" spans="1:18" ht="15.75" x14ac:dyDescent="0.25">
      <c r="A5" s="59" t="s">
        <v>3</v>
      </c>
      <c r="B5" s="59"/>
      <c r="C5" s="59"/>
      <c r="D5" s="59"/>
      <c r="E5" s="59"/>
      <c r="F5" s="59"/>
      <c r="G5" s="59"/>
      <c r="H5" s="59"/>
      <c r="I5" s="59"/>
      <c r="J5" s="59"/>
      <c r="K5" s="59"/>
      <c r="L5" s="59"/>
      <c r="M5" s="59"/>
      <c r="N5" s="59"/>
      <c r="O5" s="59"/>
      <c r="P5" s="59"/>
      <c r="Q5" s="59"/>
      <c r="R5" s="59"/>
    </row>
    <row r="6" spans="1:18" ht="15.75" x14ac:dyDescent="0.25">
      <c r="A6" s="59" t="s">
        <v>51</v>
      </c>
      <c r="B6" s="59"/>
      <c r="C6" s="59"/>
      <c r="D6" s="59"/>
      <c r="E6" s="59"/>
      <c r="F6" s="59"/>
      <c r="G6" s="59"/>
      <c r="H6" s="59"/>
      <c r="I6" s="59"/>
      <c r="J6" s="59"/>
      <c r="K6" s="59"/>
      <c r="L6" s="59"/>
      <c r="M6" s="59"/>
      <c r="N6" s="59"/>
      <c r="O6" s="59"/>
      <c r="P6" s="59"/>
      <c r="Q6" s="59"/>
      <c r="R6" s="59"/>
    </row>
    <row r="7" spans="1:18" ht="15.75" x14ac:dyDescent="0.25">
      <c r="A7" s="59" t="s">
        <v>4</v>
      </c>
      <c r="B7" s="59"/>
      <c r="C7" s="59"/>
      <c r="D7" s="59"/>
      <c r="E7" s="59"/>
      <c r="F7" s="59"/>
      <c r="G7" s="59"/>
      <c r="H7" s="59"/>
      <c r="I7" s="59"/>
      <c r="J7" s="59"/>
      <c r="K7" s="59"/>
      <c r="L7" s="59"/>
      <c r="M7" s="59"/>
      <c r="N7" s="59"/>
      <c r="O7" s="59"/>
      <c r="P7" s="59"/>
      <c r="Q7" s="59"/>
      <c r="R7" s="59"/>
    </row>
    <row r="8" spans="1:18" ht="15.75" x14ac:dyDescent="0.25">
      <c r="A8" s="59" t="s">
        <v>5</v>
      </c>
      <c r="B8" s="59"/>
      <c r="C8" s="59"/>
      <c r="D8" s="59"/>
      <c r="E8" s="59"/>
      <c r="F8" s="59"/>
      <c r="G8" s="59"/>
      <c r="H8" s="59"/>
      <c r="I8" s="59"/>
      <c r="J8" s="59"/>
      <c r="K8" s="59"/>
      <c r="L8" s="59"/>
      <c r="M8" s="59"/>
      <c r="N8" s="59"/>
      <c r="O8" s="59"/>
      <c r="P8" s="59"/>
      <c r="Q8" s="59"/>
      <c r="R8" s="59"/>
    </row>
    <row r="9" spans="1:18" ht="15.75" x14ac:dyDescent="0.25">
      <c r="A9" s="59" t="s">
        <v>6</v>
      </c>
      <c r="B9" s="59"/>
      <c r="C9" s="59"/>
      <c r="D9" s="59"/>
      <c r="E9" s="59"/>
      <c r="F9" s="59"/>
      <c r="G9" s="59"/>
      <c r="H9" s="59"/>
      <c r="I9" s="59"/>
      <c r="J9" s="59"/>
      <c r="K9" s="59"/>
      <c r="L9" s="59"/>
      <c r="M9" s="59"/>
      <c r="N9" s="59"/>
      <c r="O9" s="59"/>
      <c r="P9" s="59"/>
      <c r="Q9" s="59"/>
      <c r="R9" s="59"/>
    </row>
    <row r="10" spans="1:18" ht="15.75" x14ac:dyDescent="0.25">
      <c r="A10" s="31"/>
      <c r="B10" s="31"/>
      <c r="C10" s="31"/>
      <c r="D10" s="31"/>
      <c r="E10" s="31"/>
      <c r="F10" s="31"/>
      <c r="G10" s="31"/>
      <c r="H10" s="31"/>
      <c r="I10" s="31"/>
      <c r="J10" s="31"/>
      <c r="K10" s="31"/>
      <c r="L10" s="31"/>
      <c r="M10" s="31"/>
      <c r="N10" s="31"/>
      <c r="O10" s="31"/>
      <c r="P10" s="31"/>
      <c r="Q10" s="31"/>
      <c r="R10" s="31"/>
    </row>
    <row r="11" spans="1:18" ht="21.75" thickBot="1" x14ac:dyDescent="0.3">
      <c r="A11" s="65" t="s">
        <v>23</v>
      </c>
      <c r="B11" s="65"/>
      <c r="C11" s="65"/>
      <c r="D11" s="65"/>
      <c r="E11" s="65"/>
      <c r="F11" s="65"/>
      <c r="G11" s="65"/>
      <c r="H11" s="65"/>
      <c r="I11" s="65"/>
      <c r="J11" s="65"/>
      <c r="K11" s="65"/>
      <c r="L11" s="65"/>
      <c r="M11" s="65"/>
      <c r="N11" s="65"/>
      <c r="O11" s="65"/>
      <c r="P11" s="65"/>
      <c r="Q11" s="65"/>
      <c r="R11" s="65"/>
    </row>
    <row r="12" spans="1:18" ht="38.25" x14ac:dyDescent="0.25">
      <c r="A12" s="29" t="s">
        <v>24</v>
      </c>
      <c r="B12" s="30" t="s">
        <v>25</v>
      </c>
      <c r="C12" s="25" t="s">
        <v>26</v>
      </c>
      <c r="D12" s="30" t="s">
        <v>17</v>
      </c>
      <c r="E12" s="30" t="s">
        <v>18</v>
      </c>
      <c r="F12" s="26" t="s">
        <v>27</v>
      </c>
      <c r="G12" s="26" t="s">
        <v>28</v>
      </c>
      <c r="H12" s="26" t="s">
        <v>29</v>
      </c>
      <c r="I12" s="26" t="s">
        <v>40</v>
      </c>
      <c r="J12" s="26" t="s">
        <v>30</v>
      </c>
      <c r="K12" s="26" t="s">
        <v>31</v>
      </c>
      <c r="L12" s="26" t="s">
        <v>32</v>
      </c>
      <c r="M12" s="27" t="s">
        <v>33</v>
      </c>
      <c r="N12" s="27" t="s">
        <v>34</v>
      </c>
      <c r="O12" s="26" t="s">
        <v>35</v>
      </c>
      <c r="P12" s="26" t="s">
        <v>36</v>
      </c>
      <c r="Q12" s="26" t="s">
        <v>37</v>
      </c>
      <c r="R12" s="28" t="s">
        <v>38</v>
      </c>
    </row>
    <row r="13" spans="1:18" x14ac:dyDescent="0.25">
      <c r="A13" s="23"/>
      <c r="B13" s="19"/>
      <c r="C13" s="19"/>
      <c r="D13" s="19"/>
      <c r="E13" s="19"/>
      <c r="F13" s="19"/>
      <c r="G13" s="19"/>
      <c r="H13" s="19"/>
      <c r="I13" s="19"/>
      <c r="J13" s="19"/>
      <c r="K13" s="19"/>
      <c r="L13" s="19"/>
      <c r="M13" s="19"/>
      <c r="N13" s="19"/>
      <c r="O13" s="19"/>
      <c r="P13" s="19"/>
      <c r="Q13" s="19"/>
      <c r="R13" s="20"/>
    </row>
    <row r="14" spans="1:18" x14ac:dyDescent="0.25">
      <c r="A14" s="23"/>
      <c r="B14" s="19"/>
      <c r="C14" s="19"/>
      <c r="D14" s="19"/>
      <c r="E14" s="19"/>
      <c r="F14" s="19"/>
      <c r="G14" s="19"/>
      <c r="H14" s="19"/>
      <c r="I14" s="19"/>
      <c r="J14" s="19"/>
      <c r="K14" s="19"/>
      <c r="L14" s="19"/>
      <c r="M14" s="19"/>
      <c r="N14" s="19"/>
      <c r="O14" s="19"/>
      <c r="P14" s="19"/>
      <c r="Q14" s="19"/>
      <c r="R14" s="20"/>
    </row>
    <row r="15" spans="1:18" x14ac:dyDescent="0.25">
      <c r="A15" s="23"/>
      <c r="B15" s="19"/>
      <c r="C15" s="19"/>
      <c r="D15" s="19"/>
      <c r="E15" s="19"/>
      <c r="F15" s="19"/>
      <c r="G15" s="19"/>
      <c r="H15" s="19"/>
      <c r="I15" s="19"/>
      <c r="J15" s="19"/>
      <c r="K15" s="19"/>
      <c r="L15" s="19"/>
      <c r="M15" s="19"/>
      <c r="N15" s="19"/>
      <c r="O15" s="19"/>
      <c r="P15" s="19"/>
      <c r="Q15" s="19"/>
      <c r="R15" s="20"/>
    </row>
    <row r="16" spans="1:18" x14ac:dyDescent="0.25">
      <c r="A16" s="23"/>
      <c r="B16" s="19"/>
      <c r="C16" s="19"/>
      <c r="D16" s="19"/>
      <c r="E16" s="19"/>
      <c r="F16" s="19"/>
      <c r="G16" s="19"/>
      <c r="H16" s="19"/>
      <c r="I16" s="19"/>
      <c r="J16" s="19"/>
      <c r="K16" s="19"/>
      <c r="L16" s="19"/>
      <c r="M16" s="19"/>
      <c r="N16" s="19"/>
      <c r="O16" s="19"/>
      <c r="P16" s="19"/>
      <c r="Q16" s="19"/>
      <c r="R16" s="20"/>
    </row>
    <row r="17" spans="1:18" x14ac:dyDescent="0.25">
      <c r="A17" s="23"/>
      <c r="B17" s="19"/>
      <c r="C17" s="19"/>
      <c r="D17" s="19"/>
      <c r="E17" s="19"/>
      <c r="F17" s="19"/>
      <c r="G17" s="19"/>
      <c r="H17" s="19"/>
      <c r="I17" s="19"/>
      <c r="J17" s="19"/>
      <c r="K17" s="19"/>
      <c r="L17" s="19"/>
      <c r="M17" s="19"/>
      <c r="N17" s="19"/>
      <c r="O17" s="19"/>
      <c r="P17" s="19"/>
      <c r="Q17" s="19"/>
      <c r="R17" s="20"/>
    </row>
    <row r="18" spans="1:18" x14ac:dyDescent="0.25">
      <c r="A18" s="23"/>
      <c r="B18" s="19"/>
      <c r="C18" s="19"/>
      <c r="D18" s="19"/>
      <c r="E18" s="19"/>
      <c r="F18" s="19"/>
      <c r="G18" s="19"/>
      <c r="H18" s="19"/>
      <c r="I18" s="19"/>
      <c r="J18" s="19"/>
      <c r="K18" s="19"/>
      <c r="L18" s="19"/>
      <c r="M18" s="19"/>
      <c r="N18" s="19"/>
      <c r="O18" s="19"/>
      <c r="P18" s="19"/>
      <c r="Q18" s="19"/>
      <c r="R18" s="20"/>
    </row>
    <row r="19" spans="1:18" x14ac:dyDescent="0.25">
      <c r="A19" s="23"/>
      <c r="B19" s="19"/>
      <c r="C19" s="19"/>
      <c r="D19" s="19"/>
      <c r="E19" s="19"/>
      <c r="F19" s="19"/>
      <c r="G19" s="19"/>
      <c r="H19" s="19"/>
      <c r="I19" s="19"/>
      <c r="J19" s="19"/>
      <c r="K19" s="19"/>
      <c r="L19" s="19"/>
      <c r="M19" s="19"/>
      <c r="N19" s="19"/>
      <c r="O19" s="19"/>
      <c r="P19" s="19"/>
      <c r="Q19" s="19"/>
      <c r="R19" s="20"/>
    </row>
    <row r="20" spans="1:18" x14ac:dyDescent="0.25">
      <c r="A20" s="23"/>
      <c r="B20" s="19"/>
      <c r="C20" s="19"/>
      <c r="D20" s="19"/>
      <c r="E20" s="19"/>
      <c r="F20" s="19"/>
      <c r="G20" s="19"/>
      <c r="H20" s="19"/>
      <c r="I20" s="19"/>
      <c r="J20" s="19"/>
      <c r="K20" s="19"/>
      <c r="L20" s="19"/>
      <c r="M20" s="19"/>
      <c r="N20" s="19"/>
      <c r="O20" s="19"/>
      <c r="P20" s="19"/>
      <c r="Q20" s="19"/>
      <c r="R20" s="20"/>
    </row>
    <row r="21" spans="1:18" x14ac:dyDescent="0.25">
      <c r="A21" s="23"/>
      <c r="B21" s="19"/>
      <c r="C21" s="19"/>
      <c r="D21" s="19"/>
      <c r="E21" s="19"/>
      <c r="F21" s="19"/>
      <c r="G21" s="19"/>
      <c r="H21" s="19"/>
      <c r="I21" s="19"/>
      <c r="J21" s="19"/>
      <c r="K21" s="19"/>
      <c r="L21" s="19"/>
      <c r="M21" s="19"/>
      <c r="N21" s="19"/>
      <c r="O21" s="19"/>
      <c r="P21" s="19"/>
      <c r="Q21" s="19"/>
      <c r="R21" s="20"/>
    </row>
    <row r="22" spans="1:18" x14ac:dyDescent="0.25">
      <c r="A22" s="23"/>
      <c r="B22" s="19"/>
      <c r="C22" s="19"/>
      <c r="D22" s="19"/>
      <c r="E22" s="19"/>
      <c r="F22" s="19"/>
      <c r="G22" s="19"/>
      <c r="H22" s="19"/>
      <c r="I22" s="19"/>
      <c r="J22" s="19"/>
      <c r="K22" s="19"/>
      <c r="L22" s="19"/>
      <c r="M22" s="19"/>
      <c r="N22" s="19"/>
      <c r="O22" s="19"/>
      <c r="P22" s="19"/>
      <c r="Q22" s="19"/>
      <c r="R22" s="20"/>
    </row>
    <row r="23" spans="1:18" x14ac:dyDescent="0.25">
      <c r="A23" s="23"/>
      <c r="B23" s="19"/>
      <c r="C23" s="19"/>
      <c r="D23" s="19"/>
      <c r="E23" s="19"/>
      <c r="F23" s="19"/>
      <c r="G23" s="19"/>
      <c r="H23" s="19"/>
      <c r="I23" s="19"/>
      <c r="J23" s="19"/>
      <c r="K23" s="19"/>
      <c r="L23" s="19"/>
      <c r="M23" s="19"/>
      <c r="N23" s="19"/>
      <c r="O23" s="19"/>
      <c r="P23" s="19"/>
      <c r="Q23" s="19"/>
      <c r="R23" s="20"/>
    </row>
    <row r="24" spans="1:18" x14ac:dyDescent="0.25">
      <c r="A24" s="23"/>
      <c r="B24" s="19"/>
      <c r="C24" s="19"/>
      <c r="D24" s="19"/>
      <c r="E24" s="19"/>
      <c r="F24" s="19"/>
      <c r="G24" s="19"/>
      <c r="H24" s="19"/>
      <c r="I24" s="19"/>
      <c r="J24" s="19"/>
      <c r="K24" s="19"/>
      <c r="L24" s="19"/>
      <c r="M24" s="19"/>
      <c r="N24" s="19"/>
      <c r="O24" s="19"/>
      <c r="P24" s="19"/>
      <c r="Q24" s="19"/>
      <c r="R24" s="20"/>
    </row>
    <row r="25" spans="1:18" x14ac:dyDescent="0.25">
      <c r="A25" s="23"/>
      <c r="B25" s="19"/>
      <c r="C25" s="19"/>
      <c r="D25" s="19"/>
      <c r="E25" s="19"/>
      <c r="F25" s="19"/>
      <c r="G25" s="19"/>
      <c r="H25" s="19"/>
      <c r="I25" s="19"/>
      <c r="J25" s="19"/>
      <c r="K25" s="19"/>
      <c r="L25" s="19"/>
      <c r="M25" s="19"/>
      <c r="N25" s="19"/>
      <c r="O25" s="19"/>
      <c r="P25" s="19"/>
      <c r="Q25" s="19"/>
      <c r="R25" s="20"/>
    </row>
    <row r="26" spans="1:18" x14ac:dyDescent="0.25">
      <c r="A26" s="23"/>
      <c r="B26" s="19"/>
      <c r="C26" s="19"/>
      <c r="D26" s="19"/>
      <c r="E26" s="19"/>
      <c r="F26" s="19"/>
      <c r="G26" s="19"/>
      <c r="H26" s="19"/>
      <c r="I26" s="19"/>
      <c r="J26" s="19"/>
      <c r="K26" s="19"/>
      <c r="L26" s="19"/>
      <c r="M26" s="19"/>
      <c r="N26" s="19"/>
      <c r="O26" s="19"/>
      <c r="P26" s="19"/>
      <c r="Q26" s="19"/>
      <c r="R26" s="20"/>
    </row>
    <row r="27" spans="1:18" x14ac:dyDescent="0.25">
      <c r="A27" s="23"/>
      <c r="B27" s="19"/>
      <c r="C27" s="19"/>
      <c r="D27" s="19"/>
      <c r="E27" s="19"/>
      <c r="F27" s="19"/>
      <c r="G27" s="19"/>
      <c r="H27" s="19"/>
      <c r="I27" s="19"/>
      <c r="J27" s="19"/>
      <c r="K27" s="19"/>
      <c r="L27" s="19"/>
      <c r="M27" s="19"/>
      <c r="N27" s="19"/>
      <c r="O27" s="19"/>
      <c r="P27" s="19"/>
      <c r="Q27" s="19"/>
      <c r="R27" s="20"/>
    </row>
    <row r="28" spans="1:18" x14ac:dyDescent="0.25">
      <c r="A28" s="23"/>
      <c r="B28" s="19"/>
      <c r="C28" s="19"/>
      <c r="D28" s="19"/>
      <c r="E28" s="19"/>
      <c r="F28" s="19"/>
      <c r="G28" s="19"/>
      <c r="H28" s="19"/>
      <c r="I28" s="19"/>
      <c r="J28" s="19"/>
      <c r="K28" s="19"/>
      <c r="L28" s="19"/>
      <c r="M28" s="19"/>
      <c r="N28" s="19"/>
      <c r="O28" s="19"/>
      <c r="P28" s="19"/>
      <c r="Q28" s="19"/>
      <c r="R28" s="20"/>
    </row>
    <row r="29" spans="1:18" x14ac:dyDescent="0.25">
      <c r="A29" s="23"/>
      <c r="B29" s="19"/>
      <c r="C29" s="19"/>
      <c r="D29" s="19"/>
      <c r="E29" s="19"/>
      <c r="F29" s="19"/>
      <c r="G29" s="19"/>
      <c r="H29" s="19"/>
      <c r="I29" s="19"/>
      <c r="J29" s="19"/>
      <c r="K29" s="19"/>
      <c r="L29" s="19"/>
      <c r="M29" s="19"/>
      <c r="N29" s="19"/>
      <c r="O29" s="19"/>
      <c r="P29" s="19"/>
      <c r="Q29" s="19"/>
      <c r="R29" s="20"/>
    </row>
    <row r="30" spans="1:18" x14ac:dyDescent="0.25">
      <c r="A30" s="23"/>
      <c r="B30" s="19"/>
      <c r="C30" s="19"/>
      <c r="D30" s="19"/>
      <c r="E30" s="19"/>
      <c r="F30" s="19"/>
      <c r="G30" s="19"/>
      <c r="H30" s="19"/>
      <c r="I30" s="19"/>
      <c r="J30" s="19"/>
      <c r="K30" s="19"/>
      <c r="L30" s="19"/>
      <c r="M30" s="19"/>
      <c r="N30" s="19"/>
      <c r="O30" s="19"/>
      <c r="P30" s="19"/>
      <c r="Q30" s="19"/>
      <c r="R30" s="20"/>
    </row>
    <row r="31" spans="1:18" x14ac:dyDescent="0.25">
      <c r="A31" s="23"/>
      <c r="B31" s="19"/>
      <c r="C31" s="19"/>
      <c r="D31" s="19"/>
      <c r="E31" s="19"/>
      <c r="F31" s="19"/>
      <c r="G31" s="19"/>
      <c r="H31" s="19"/>
      <c r="I31" s="19"/>
      <c r="J31" s="19"/>
      <c r="K31" s="19"/>
      <c r="L31" s="19"/>
      <c r="M31" s="19"/>
      <c r="N31" s="19"/>
      <c r="O31" s="19"/>
      <c r="P31" s="19"/>
      <c r="Q31" s="19"/>
      <c r="R31" s="20"/>
    </row>
    <row r="32" spans="1:18" x14ac:dyDescent="0.25">
      <c r="A32" s="23"/>
      <c r="B32" s="19"/>
      <c r="C32" s="19"/>
      <c r="D32" s="19"/>
      <c r="E32" s="19"/>
      <c r="F32" s="19"/>
      <c r="G32" s="19"/>
      <c r="H32" s="19"/>
      <c r="I32" s="19"/>
      <c r="J32" s="19"/>
      <c r="K32" s="19"/>
      <c r="L32" s="19"/>
      <c r="M32" s="19"/>
      <c r="N32" s="19"/>
      <c r="O32" s="19"/>
      <c r="P32" s="19"/>
      <c r="Q32" s="19"/>
      <c r="R32" s="20"/>
    </row>
    <row r="33" spans="1:18" x14ac:dyDescent="0.25">
      <c r="A33" s="23"/>
      <c r="B33" s="19"/>
      <c r="C33" s="19"/>
      <c r="D33" s="19"/>
      <c r="E33" s="19"/>
      <c r="F33" s="19"/>
      <c r="G33" s="19"/>
      <c r="H33" s="19"/>
      <c r="I33" s="19"/>
      <c r="J33" s="19"/>
      <c r="K33" s="19"/>
      <c r="L33" s="19"/>
      <c r="M33" s="19"/>
      <c r="N33" s="19"/>
      <c r="O33" s="19"/>
      <c r="P33" s="19"/>
      <c r="Q33" s="19"/>
      <c r="R33" s="20"/>
    </row>
    <row r="34" spans="1:18" x14ac:dyDescent="0.25">
      <c r="A34" s="23"/>
      <c r="B34" s="19"/>
      <c r="C34" s="19"/>
      <c r="D34" s="19"/>
      <c r="E34" s="19"/>
      <c r="F34" s="19"/>
      <c r="G34" s="19"/>
      <c r="H34" s="19"/>
      <c r="I34" s="19"/>
      <c r="J34" s="19"/>
      <c r="K34" s="19"/>
      <c r="L34" s="19"/>
      <c r="M34" s="19"/>
      <c r="N34" s="19"/>
      <c r="O34" s="19"/>
      <c r="P34" s="19"/>
      <c r="Q34" s="19"/>
      <c r="R34" s="20"/>
    </row>
    <row r="35" spans="1:18" x14ac:dyDescent="0.25">
      <c r="A35" s="23"/>
      <c r="B35" s="19"/>
      <c r="C35" s="19"/>
      <c r="D35" s="19"/>
      <c r="E35" s="19"/>
      <c r="F35" s="19"/>
      <c r="G35" s="19"/>
      <c r="H35" s="19"/>
      <c r="I35" s="19"/>
      <c r="J35" s="19"/>
      <c r="K35" s="19"/>
      <c r="L35" s="19"/>
      <c r="M35" s="19"/>
      <c r="N35" s="19"/>
      <c r="O35" s="19"/>
      <c r="P35" s="19"/>
      <c r="Q35" s="19"/>
      <c r="R35" s="20"/>
    </row>
    <row r="36" spans="1:18" x14ac:dyDescent="0.25">
      <c r="A36" s="23"/>
      <c r="B36" s="19"/>
      <c r="C36" s="19"/>
      <c r="D36" s="19"/>
      <c r="E36" s="19"/>
      <c r="F36" s="19"/>
      <c r="G36" s="19"/>
      <c r="H36" s="19"/>
      <c r="I36" s="19"/>
      <c r="J36" s="19"/>
      <c r="K36" s="19"/>
      <c r="L36" s="19"/>
      <c r="M36" s="19"/>
      <c r="N36" s="19"/>
      <c r="O36" s="19"/>
      <c r="P36" s="19"/>
      <c r="Q36" s="19"/>
      <c r="R36" s="20"/>
    </row>
    <row r="37" spans="1:18" x14ac:dyDescent="0.25">
      <c r="A37" s="23"/>
      <c r="B37" s="19"/>
      <c r="C37" s="19"/>
      <c r="D37" s="19"/>
      <c r="E37" s="19"/>
      <c r="F37" s="19"/>
      <c r="G37" s="19"/>
      <c r="H37" s="19"/>
      <c r="I37" s="19"/>
      <c r="J37" s="19"/>
      <c r="K37" s="19"/>
      <c r="L37" s="19"/>
      <c r="M37" s="19"/>
      <c r="N37" s="19"/>
      <c r="O37" s="19"/>
      <c r="P37" s="19"/>
      <c r="Q37" s="19"/>
      <c r="R37" s="20"/>
    </row>
    <row r="38" spans="1:18" x14ac:dyDescent="0.25">
      <c r="A38" s="23"/>
      <c r="B38" s="19"/>
      <c r="C38" s="19"/>
      <c r="D38" s="19"/>
      <c r="E38" s="19"/>
      <c r="F38" s="19"/>
      <c r="G38" s="19"/>
      <c r="H38" s="19"/>
      <c r="I38" s="19"/>
      <c r="J38" s="19"/>
      <c r="K38" s="19"/>
      <c r="L38" s="19"/>
      <c r="M38" s="19"/>
      <c r="N38" s="19"/>
      <c r="O38" s="19"/>
      <c r="P38" s="19"/>
      <c r="Q38" s="19"/>
      <c r="R38" s="20"/>
    </row>
    <row r="39" spans="1:18" x14ac:dyDescent="0.25">
      <c r="A39" s="23"/>
      <c r="B39" s="19"/>
      <c r="C39" s="19"/>
      <c r="D39" s="19"/>
      <c r="E39" s="19"/>
      <c r="F39" s="19"/>
      <c r="G39" s="19"/>
      <c r="H39" s="19"/>
      <c r="I39" s="19"/>
      <c r="J39" s="19"/>
      <c r="K39" s="19"/>
      <c r="L39" s="19"/>
      <c r="M39" s="19"/>
      <c r="N39" s="19"/>
      <c r="O39" s="19"/>
      <c r="P39" s="19"/>
      <c r="Q39" s="19"/>
      <c r="R39" s="20"/>
    </row>
    <row r="40" spans="1:18" x14ac:dyDescent="0.25">
      <c r="A40" s="23"/>
      <c r="B40" s="19"/>
      <c r="C40" s="19"/>
      <c r="D40" s="19"/>
      <c r="E40" s="19"/>
      <c r="F40" s="19"/>
      <c r="G40" s="19"/>
      <c r="H40" s="19"/>
      <c r="I40" s="19"/>
      <c r="J40" s="19"/>
      <c r="K40" s="19"/>
      <c r="L40" s="19"/>
      <c r="M40" s="19"/>
      <c r="N40" s="19"/>
      <c r="O40" s="19"/>
      <c r="P40" s="19"/>
      <c r="Q40" s="19"/>
      <c r="R40" s="20"/>
    </row>
    <row r="41" spans="1:18" x14ac:dyDescent="0.25">
      <c r="A41" s="23"/>
      <c r="B41" s="19"/>
      <c r="C41" s="19"/>
      <c r="D41" s="19"/>
      <c r="E41" s="19"/>
      <c r="F41" s="19"/>
      <c r="G41" s="19"/>
      <c r="H41" s="19"/>
      <c r="I41" s="19"/>
      <c r="J41" s="19"/>
      <c r="K41" s="19"/>
      <c r="L41" s="19"/>
      <c r="M41" s="19"/>
      <c r="N41" s="19"/>
      <c r="O41" s="19"/>
      <c r="P41" s="19"/>
      <c r="Q41" s="19"/>
      <c r="R41" s="20"/>
    </row>
    <row r="42" spans="1:18" x14ac:dyDescent="0.25">
      <c r="A42" s="23"/>
      <c r="B42" s="19"/>
      <c r="C42" s="19"/>
      <c r="D42" s="19"/>
      <c r="E42" s="19"/>
      <c r="F42" s="19"/>
      <c r="G42" s="19"/>
      <c r="H42" s="19"/>
      <c r="I42" s="19"/>
      <c r="J42" s="19"/>
      <c r="K42" s="19"/>
      <c r="L42" s="19"/>
      <c r="M42" s="19"/>
      <c r="N42" s="19"/>
      <c r="O42" s="19"/>
      <c r="P42" s="19"/>
      <c r="Q42" s="19"/>
      <c r="R42" s="20"/>
    </row>
    <row r="43" spans="1:18" x14ac:dyDescent="0.25">
      <c r="A43" s="23"/>
      <c r="B43" s="19"/>
      <c r="C43" s="19"/>
      <c r="D43" s="19"/>
      <c r="E43" s="19"/>
      <c r="F43" s="19"/>
      <c r="G43" s="19"/>
      <c r="H43" s="19"/>
      <c r="I43" s="19"/>
      <c r="J43" s="19"/>
      <c r="K43" s="19"/>
      <c r="L43" s="19"/>
      <c r="M43" s="19"/>
      <c r="N43" s="19"/>
      <c r="O43" s="19"/>
      <c r="P43" s="19"/>
      <c r="Q43" s="19"/>
      <c r="R43" s="20"/>
    </row>
    <row r="44" spans="1:18" x14ac:dyDescent="0.25">
      <c r="A44" s="23"/>
      <c r="B44" s="19"/>
      <c r="C44" s="19"/>
      <c r="D44" s="19"/>
      <c r="E44" s="19"/>
      <c r="F44" s="19"/>
      <c r="G44" s="19"/>
      <c r="H44" s="19"/>
      <c r="I44" s="19"/>
      <c r="J44" s="19"/>
      <c r="K44" s="19"/>
      <c r="L44" s="19"/>
      <c r="M44" s="19"/>
      <c r="N44" s="19"/>
      <c r="O44" s="19"/>
      <c r="P44" s="19"/>
      <c r="Q44" s="19"/>
      <c r="R44" s="20"/>
    </row>
    <row r="45" spans="1:18" x14ac:dyDescent="0.25">
      <c r="A45" s="23"/>
      <c r="B45" s="19"/>
      <c r="C45" s="19"/>
      <c r="D45" s="19"/>
      <c r="E45" s="19"/>
      <c r="F45" s="19"/>
      <c r="G45" s="19"/>
      <c r="H45" s="19"/>
      <c r="I45" s="19"/>
      <c r="J45" s="19"/>
      <c r="K45" s="19"/>
      <c r="L45" s="19"/>
      <c r="M45" s="19"/>
      <c r="N45" s="19"/>
      <c r="O45" s="19"/>
      <c r="P45" s="19"/>
      <c r="Q45" s="19"/>
      <c r="R45" s="20"/>
    </row>
    <row r="46" spans="1:18" x14ac:dyDescent="0.25">
      <c r="A46" s="23"/>
      <c r="B46" s="19"/>
      <c r="C46" s="19"/>
      <c r="D46" s="19"/>
      <c r="E46" s="19"/>
      <c r="F46" s="19"/>
      <c r="G46" s="19"/>
      <c r="H46" s="19"/>
      <c r="I46" s="19"/>
      <c r="J46" s="19"/>
      <c r="K46" s="19"/>
      <c r="L46" s="19"/>
      <c r="M46" s="19"/>
      <c r="N46" s="19"/>
      <c r="O46" s="19"/>
      <c r="P46" s="19"/>
      <c r="Q46" s="19"/>
      <c r="R46" s="20"/>
    </row>
    <row r="47" spans="1:18" x14ac:dyDescent="0.25">
      <c r="A47" s="23"/>
      <c r="B47" s="19"/>
      <c r="C47" s="19"/>
      <c r="D47" s="19"/>
      <c r="E47" s="19"/>
      <c r="F47" s="19"/>
      <c r="G47" s="19"/>
      <c r="H47" s="19"/>
      <c r="I47" s="19"/>
      <c r="J47" s="19"/>
      <c r="K47" s="19"/>
      <c r="L47" s="19"/>
      <c r="M47" s="19"/>
      <c r="N47" s="19"/>
      <c r="O47" s="19"/>
      <c r="P47" s="19"/>
      <c r="Q47" s="19"/>
      <c r="R47" s="20"/>
    </row>
    <row r="48" spans="1:18" x14ac:dyDescent="0.25">
      <c r="A48" s="23"/>
      <c r="B48" s="19"/>
      <c r="C48" s="19"/>
      <c r="D48" s="19"/>
      <c r="E48" s="19"/>
      <c r="F48" s="19"/>
      <c r="G48" s="19"/>
      <c r="H48" s="19"/>
      <c r="I48" s="19"/>
      <c r="J48" s="19"/>
      <c r="K48" s="19"/>
      <c r="L48" s="19"/>
      <c r="M48" s="19"/>
      <c r="N48" s="19"/>
      <c r="O48" s="19"/>
      <c r="P48" s="19"/>
      <c r="Q48" s="19"/>
      <c r="R48" s="20"/>
    </row>
    <row r="49" spans="1:18" x14ac:dyDescent="0.25">
      <c r="A49" s="23"/>
      <c r="B49" s="19"/>
      <c r="C49" s="19"/>
      <c r="D49" s="19"/>
      <c r="E49" s="19"/>
      <c r="F49" s="19"/>
      <c r="G49" s="19"/>
      <c r="H49" s="19"/>
      <c r="I49" s="19"/>
      <c r="J49" s="19"/>
      <c r="K49" s="19"/>
      <c r="L49" s="19"/>
      <c r="M49" s="19"/>
      <c r="N49" s="19"/>
      <c r="O49" s="19"/>
      <c r="P49" s="19"/>
      <c r="Q49" s="19"/>
      <c r="R49" s="20"/>
    </row>
    <row r="50" spans="1:18" x14ac:dyDescent="0.25">
      <c r="A50" s="23"/>
      <c r="B50" s="19"/>
      <c r="C50" s="19"/>
      <c r="D50" s="19"/>
      <c r="E50" s="19"/>
      <c r="F50" s="19"/>
      <c r="G50" s="19"/>
      <c r="H50" s="19"/>
      <c r="I50" s="19"/>
      <c r="J50" s="19"/>
      <c r="K50" s="19"/>
      <c r="L50" s="19"/>
      <c r="M50" s="19"/>
      <c r="N50" s="19"/>
      <c r="O50" s="19"/>
      <c r="P50" s="19"/>
      <c r="Q50" s="19"/>
      <c r="R50" s="20"/>
    </row>
    <row r="51" spans="1:18" x14ac:dyDescent="0.25">
      <c r="A51" s="23"/>
      <c r="B51" s="19"/>
      <c r="C51" s="19"/>
      <c r="D51" s="19"/>
      <c r="E51" s="19"/>
      <c r="F51" s="19"/>
      <c r="G51" s="19"/>
      <c r="H51" s="19"/>
      <c r="I51" s="19"/>
      <c r="J51" s="19"/>
      <c r="K51" s="19"/>
      <c r="L51" s="19"/>
      <c r="M51" s="19"/>
      <c r="N51" s="19"/>
      <c r="O51" s="19"/>
      <c r="P51" s="19"/>
      <c r="Q51" s="19"/>
      <c r="R51" s="20"/>
    </row>
    <row r="52" spans="1:18" x14ac:dyDescent="0.25">
      <c r="A52" s="23"/>
      <c r="B52" s="19"/>
      <c r="C52" s="19"/>
      <c r="D52" s="19"/>
      <c r="E52" s="19"/>
      <c r="F52" s="19"/>
      <c r="G52" s="19"/>
      <c r="H52" s="19"/>
      <c r="I52" s="19"/>
      <c r="J52" s="19"/>
      <c r="K52" s="19"/>
      <c r="L52" s="19"/>
      <c r="M52" s="19"/>
      <c r="N52" s="19"/>
      <c r="O52" s="19"/>
      <c r="P52" s="19"/>
      <c r="Q52" s="19"/>
      <c r="R52" s="20"/>
    </row>
    <row r="53" spans="1:18" x14ac:dyDescent="0.25">
      <c r="A53" s="23"/>
      <c r="B53" s="19"/>
      <c r="C53" s="19"/>
      <c r="D53" s="19"/>
      <c r="E53" s="19"/>
      <c r="F53" s="19"/>
      <c r="G53" s="19"/>
      <c r="H53" s="19"/>
      <c r="I53" s="19"/>
      <c r="J53" s="19"/>
      <c r="K53" s="19"/>
      <c r="L53" s="19"/>
      <c r="M53" s="19"/>
      <c r="N53" s="19"/>
      <c r="O53" s="19"/>
      <c r="P53" s="19"/>
      <c r="Q53" s="19"/>
      <c r="R53" s="20"/>
    </row>
    <row r="54" spans="1:18" x14ac:dyDescent="0.25">
      <c r="A54" s="23"/>
      <c r="B54" s="19"/>
      <c r="C54" s="19"/>
      <c r="D54" s="19"/>
      <c r="E54" s="19"/>
      <c r="F54" s="19"/>
      <c r="G54" s="19"/>
      <c r="H54" s="19"/>
      <c r="I54" s="19"/>
      <c r="J54" s="19"/>
      <c r="K54" s="19"/>
      <c r="L54" s="19"/>
      <c r="M54" s="19"/>
      <c r="N54" s="19"/>
      <c r="O54" s="19"/>
      <c r="P54" s="19"/>
      <c r="Q54" s="19"/>
      <c r="R54" s="20"/>
    </row>
    <row r="55" spans="1:18" x14ac:dyDescent="0.25">
      <c r="A55" s="23"/>
      <c r="B55" s="19"/>
      <c r="C55" s="19"/>
      <c r="D55" s="19"/>
      <c r="E55" s="19"/>
      <c r="F55" s="19"/>
      <c r="G55" s="19"/>
      <c r="H55" s="19"/>
      <c r="I55" s="19"/>
      <c r="J55" s="19"/>
      <c r="K55" s="19"/>
      <c r="L55" s="19"/>
      <c r="M55" s="19"/>
      <c r="N55" s="19"/>
      <c r="O55" s="19"/>
      <c r="P55" s="19"/>
      <c r="Q55" s="19"/>
      <c r="R55" s="20"/>
    </row>
    <row r="56" spans="1:18" ht="15.75" thickBot="1" x14ac:dyDescent="0.3">
      <c r="A56" s="24"/>
      <c r="B56" s="21"/>
      <c r="C56" s="21"/>
      <c r="D56" s="21"/>
      <c r="E56" s="21"/>
      <c r="F56" s="21"/>
      <c r="G56" s="21"/>
      <c r="H56" s="21"/>
      <c r="I56" s="21"/>
      <c r="J56" s="21"/>
      <c r="K56" s="21"/>
      <c r="L56" s="21"/>
      <c r="M56" s="21"/>
      <c r="N56" s="21"/>
      <c r="O56" s="21"/>
      <c r="P56" s="21"/>
      <c r="Q56" s="21"/>
      <c r="R56" s="22"/>
    </row>
  </sheetData>
  <mergeCells count="10">
    <mergeCell ref="A9:R9"/>
    <mergeCell ref="A8:R8"/>
    <mergeCell ref="A11:R11"/>
    <mergeCell ref="A7:R7"/>
    <mergeCell ref="A1:R1"/>
    <mergeCell ref="A3:R3"/>
    <mergeCell ref="A4:R4"/>
    <mergeCell ref="A5:R5"/>
    <mergeCell ref="A6:R6"/>
    <mergeCell ref="A2:R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46"/>
  <sheetViews>
    <sheetView tabSelected="1" zoomScale="86" zoomScaleNormal="86" workbookViewId="0">
      <selection activeCell="I11" sqref="I11"/>
    </sheetView>
  </sheetViews>
  <sheetFormatPr baseColWidth="10" defaultRowHeight="15" x14ac:dyDescent="0.25"/>
  <cols>
    <col min="1" max="1" width="15.7109375" style="38" customWidth="1"/>
    <col min="2" max="2" width="39.42578125" style="57" customWidth="1"/>
    <col min="3" max="3" width="16.28515625" style="36" customWidth="1"/>
    <col min="4" max="4" width="14.42578125" style="42" customWidth="1"/>
    <col min="5" max="5" width="14.7109375" style="42" customWidth="1"/>
    <col min="6" max="6" width="30.7109375" style="41" customWidth="1"/>
    <col min="7" max="7" width="15" style="36" customWidth="1"/>
    <col min="8" max="16384" width="11.42578125" style="32"/>
  </cols>
  <sheetData>
    <row r="1" spans="1:7" ht="15.75" x14ac:dyDescent="0.25">
      <c r="A1" s="59" t="s">
        <v>57</v>
      </c>
      <c r="B1" s="59"/>
      <c r="C1" s="59"/>
      <c r="D1" s="59"/>
      <c r="E1" s="59"/>
      <c r="F1" s="59"/>
      <c r="G1" s="59"/>
    </row>
    <row r="2" spans="1:7" ht="15.75" x14ac:dyDescent="0.25">
      <c r="A2" s="61" t="s">
        <v>49</v>
      </c>
      <c r="B2" s="62"/>
      <c r="C2" s="62"/>
      <c r="D2" s="62"/>
      <c r="E2" s="62"/>
      <c r="F2" s="62"/>
      <c r="G2" s="63"/>
    </row>
    <row r="3" spans="1:7" ht="15.75" x14ac:dyDescent="0.25">
      <c r="A3" s="59" t="s">
        <v>59</v>
      </c>
      <c r="B3" s="59"/>
      <c r="C3" s="59"/>
      <c r="D3" s="59"/>
      <c r="E3" s="59"/>
      <c r="F3" s="59"/>
      <c r="G3" s="59"/>
    </row>
    <row r="4" spans="1:7" ht="15.75" x14ac:dyDescent="0.25">
      <c r="A4" s="60" t="s">
        <v>56</v>
      </c>
      <c r="B4" s="60"/>
      <c r="C4" s="60"/>
      <c r="D4" s="60"/>
      <c r="E4" s="60"/>
      <c r="F4" s="60"/>
      <c r="G4" s="60"/>
    </row>
    <row r="5" spans="1:7" ht="15.75" x14ac:dyDescent="0.25">
      <c r="A5" s="59" t="s">
        <v>60</v>
      </c>
      <c r="B5" s="59"/>
      <c r="C5" s="59"/>
      <c r="D5" s="59"/>
      <c r="E5" s="59"/>
      <c r="F5" s="59"/>
      <c r="G5" s="59"/>
    </row>
    <row r="6" spans="1:7" ht="15.75" x14ac:dyDescent="0.25">
      <c r="A6" s="59" t="s">
        <v>63</v>
      </c>
      <c r="B6" s="59"/>
      <c r="C6" s="59"/>
      <c r="D6" s="59"/>
      <c r="E6" s="59"/>
      <c r="F6" s="59"/>
      <c r="G6" s="59"/>
    </row>
    <row r="7" spans="1:7" ht="15.75" x14ac:dyDescent="0.25">
      <c r="A7" s="59" t="s">
        <v>58</v>
      </c>
      <c r="B7" s="59"/>
      <c r="C7" s="59"/>
      <c r="D7" s="59"/>
      <c r="E7" s="59"/>
      <c r="F7" s="59"/>
      <c r="G7" s="59"/>
    </row>
    <row r="8" spans="1:7" ht="15.75" x14ac:dyDescent="0.25">
      <c r="A8" s="59" t="s">
        <v>77</v>
      </c>
      <c r="B8" s="59"/>
      <c r="C8" s="59"/>
      <c r="D8" s="59"/>
      <c r="E8" s="59"/>
      <c r="F8" s="59"/>
      <c r="G8" s="59"/>
    </row>
    <row r="9" spans="1:7" ht="15.75" x14ac:dyDescent="0.25">
      <c r="A9" s="59" t="s">
        <v>76</v>
      </c>
      <c r="B9" s="59"/>
      <c r="C9" s="59"/>
      <c r="D9" s="59"/>
      <c r="E9" s="59"/>
      <c r="F9" s="59"/>
      <c r="G9" s="59"/>
    </row>
    <row r="10" spans="1:7" ht="15.75" x14ac:dyDescent="0.25">
      <c r="A10" s="33"/>
      <c r="B10" s="55"/>
      <c r="C10" s="33"/>
      <c r="D10" s="35"/>
      <c r="E10" s="35"/>
      <c r="F10" s="40"/>
      <c r="G10" s="33"/>
    </row>
    <row r="11" spans="1:7" ht="53.25" customHeight="1" x14ac:dyDescent="0.25">
      <c r="A11" s="58" t="s">
        <v>41</v>
      </c>
      <c r="B11" s="58"/>
      <c r="C11" s="58"/>
      <c r="D11" s="58"/>
      <c r="E11" s="58"/>
      <c r="F11" s="58"/>
      <c r="G11" s="58"/>
    </row>
    <row r="12" spans="1:7" ht="30" x14ac:dyDescent="0.25">
      <c r="A12" s="47" t="s">
        <v>42</v>
      </c>
      <c r="B12" s="56" t="s">
        <v>43</v>
      </c>
      <c r="C12" s="47" t="s">
        <v>44</v>
      </c>
      <c r="D12" s="48" t="s">
        <v>39</v>
      </c>
      <c r="E12" s="48" t="s">
        <v>45</v>
      </c>
      <c r="F12" s="47" t="s">
        <v>46</v>
      </c>
      <c r="G12" s="49" t="s">
        <v>47</v>
      </c>
    </row>
    <row r="13" spans="1:7" ht="188.25" customHeight="1" x14ac:dyDescent="0.25">
      <c r="A13" s="50">
        <v>44911</v>
      </c>
      <c r="B13" s="54" t="s">
        <v>78</v>
      </c>
      <c r="C13" s="45">
        <v>1</v>
      </c>
      <c r="D13" s="51">
        <v>54509.955000000002</v>
      </c>
      <c r="E13" s="43">
        <f>+D13</f>
        <v>54509.955000000002</v>
      </c>
      <c r="F13" s="45" t="s">
        <v>72</v>
      </c>
      <c r="G13" s="44">
        <v>4409612</v>
      </c>
    </row>
    <row r="14" spans="1:7" ht="188.25" customHeight="1" x14ac:dyDescent="0.25">
      <c r="A14" s="50">
        <v>44896</v>
      </c>
      <c r="B14" s="54" t="s">
        <v>79</v>
      </c>
      <c r="C14" s="45">
        <v>1</v>
      </c>
      <c r="D14" s="51">
        <v>4000</v>
      </c>
      <c r="E14" s="43">
        <v>4000</v>
      </c>
      <c r="F14" s="45" t="s">
        <v>62</v>
      </c>
      <c r="G14" s="44">
        <v>41534239</v>
      </c>
    </row>
    <row r="15" spans="1:7" ht="188.25" customHeight="1" x14ac:dyDescent="0.25">
      <c r="A15" s="50">
        <v>44896</v>
      </c>
      <c r="B15" s="54" t="s">
        <v>80</v>
      </c>
      <c r="C15" s="45">
        <v>1</v>
      </c>
      <c r="D15" s="51">
        <v>4000</v>
      </c>
      <c r="E15" s="43">
        <v>4000</v>
      </c>
      <c r="F15" s="45" t="s">
        <v>61</v>
      </c>
      <c r="G15" s="44">
        <v>45299722</v>
      </c>
    </row>
    <row r="16" spans="1:7" ht="188.25" customHeight="1" x14ac:dyDescent="0.25">
      <c r="A16" s="50">
        <v>44900</v>
      </c>
      <c r="B16" s="54" t="s">
        <v>75</v>
      </c>
      <c r="C16" s="45">
        <v>1</v>
      </c>
      <c r="D16" s="51">
        <v>7000</v>
      </c>
      <c r="E16" s="43">
        <v>7000</v>
      </c>
      <c r="F16" s="45" t="s">
        <v>64</v>
      </c>
      <c r="G16" s="44">
        <v>14917246</v>
      </c>
    </row>
    <row r="17" spans="1:7" ht="188.25" customHeight="1" x14ac:dyDescent="0.25">
      <c r="A17" s="50">
        <v>44896</v>
      </c>
      <c r="B17" s="54" t="s">
        <v>81</v>
      </c>
      <c r="C17" s="45">
        <v>1</v>
      </c>
      <c r="D17" s="51">
        <v>8600</v>
      </c>
      <c r="E17" s="43">
        <v>8600</v>
      </c>
      <c r="F17" s="39" t="s">
        <v>69</v>
      </c>
      <c r="G17" s="34">
        <v>96488263</v>
      </c>
    </row>
    <row r="18" spans="1:7" ht="188.25" customHeight="1" x14ac:dyDescent="0.25">
      <c r="A18" s="50">
        <v>44896</v>
      </c>
      <c r="B18" s="54" t="s">
        <v>82</v>
      </c>
      <c r="C18" s="45">
        <v>1</v>
      </c>
      <c r="D18" s="51">
        <v>4320</v>
      </c>
      <c r="E18" s="43">
        <v>4320</v>
      </c>
      <c r="F18" s="39" t="s">
        <v>74</v>
      </c>
      <c r="G18" s="34">
        <v>582444638</v>
      </c>
    </row>
    <row r="19" spans="1:7" ht="188.25" customHeight="1" x14ac:dyDescent="0.25">
      <c r="A19" s="50">
        <v>44903</v>
      </c>
      <c r="B19" s="53" t="s">
        <v>83</v>
      </c>
      <c r="C19" s="45">
        <v>1</v>
      </c>
      <c r="D19" s="51">
        <v>16500</v>
      </c>
      <c r="E19" s="43">
        <v>16500</v>
      </c>
      <c r="F19" s="45" t="s">
        <v>84</v>
      </c>
      <c r="G19" s="44">
        <v>52017710</v>
      </c>
    </row>
    <row r="20" spans="1:7" ht="213.75" customHeight="1" x14ac:dyDescent="0.25">
      <c r="A20" s="50">
        <v>44909</v>
      </c>
      <c r="B20" s="52" t="s">
        <v>85</v>
      </c>
      <c r="C20" s="45">
        <v>1</v>
      </c>
      <c r="D20" s="51">
        <v>725</v>
      </c>
      <c r="E20" s="43">
        <v>725</v>
      </c>
      <c r="F20" s="45" t="s">
        <v>66</v>
      </c>
      <c r="G20" s="44">
        <v>5498104</v>
      </c>
    </row>
    <row r="21" spans="1:7" ht="213.75" customHeight="1" x14ac:dyDescent="0.25">
      <c r="A21" s="50">
        <v>44910</v>
      </c>
      <c r="B21" s="52" t="s">
        <v>86</v>
      </c>
      <c r="C21" s="45">
        <v>1</v>
      </c>
      <c r="D21" s="51">
        <v>5800</v>
      </c>
      <c r="E21" s="43">
        <v>5800</v>
      </c>
      <c r="F21" s="45" t="s">
        <v>87</v>
      </c>
      <c r="G21" s="44">
        <v>27135721</v>
      </c>
    </row>
    <row r="22" spans="1:7" ht="213.75" customHeight="1" x14ac:dyDescent="0.25">
      <c r="A22" s="50">
        <v>44917</v>
      </c>
      <c r="B22" s="52" t="s">
        <v>88</v>
      </c>
      <c r="C22" s="45">
        <v>1</v>
      </c>
      <c r="D22" s="51">
        <v>20500</v>
      </c>
      <c r="E22" s="43">
        <v>20500</v>
      </c>
      <c r="F22" s="45" t="s">
        <v>89</v>
      </c>
      <c r="G22" s="44">
        <v>26546930</v>
      </c>
    </row>
    <row r="23" spans="1:7" ht="213.75" customHeight="1" x14ac:dyDescent="0.25">
      <c r="A23" s="50">
        <v>44909</v>
      </c>
      <c r="B23" s="52" t="s">
        <v>90</v>
      </c>
      <c r="C23" s="45">
        <v>1</v>
      </c>
      <c r="D23" s="51">
        <v>10250</v>
      </c>
      <c r="E23" s="43">
        <v>10250</v>
      </c>
      <c r="F23" s="45" t="s">
        <v>91</v>
      </c>
      <c r="G23" s="44">
        <v>3440737</v>
      </c>
    </row>
    <row r="24" spans="1:7" ht="188.25" customHeight="1" x14ac:dyDescent="0.25">
      <c r="A24" s="50">
        <v>44915</v>
      </c>
      <c r="B24" s="52" t="s">
        <v>92</v>
      </c>
      <c r="C24" s="45">
        <v>1</v>
      </c>
      <c r="D24" s="51">
        <v>3800</v>
      </c>
      <c r="E24" s="43">
        <v>3800</v>
      </c>
      <c r="F24" s="45" t="s">
        <v>93</v>
      </c>
      <c r="G24" s="44">
        <v>96406186</v>
      </c>
    </row>
    <row r="25" spans="1:7" ht="188.25" customHeight="1" x14ac:dyDescent="0.25">
      <c r="A25" s="50">
        <v>44901</v>
      </c>
      <c r="B25" s="54" t="s">
        <v>94</v>
      </c>
      <c r="C25" s="45">
        <v>1</v>
      </c>
      <c r="D25" s="51">
        <v>7200</v>
      </c>
      <c r="E25" s="43">
        <v>7200</v>
      </c>
      <c r="F25" s="45" t="s">
        <v>101</v>
      </c>
      <c r="G25" s="44">
        <v>74939246</v>
      </c>
    </row>
    <row r="26" spans="1:7" ht="188.25" customHeight="1" x14ac:dyDescent="0.25">
      <c r="A26" s="50">
        <v>44909</v>
      </c>
      <c r="B26" s="54" t="s">
        <v>95</v>
      </c>
      <c r="C26" s="45">
        <v>5</v>
      </c>
      <c r="D26" s="51">
        <v>639</v>
      </c>
      <c r="E26" s="43">
        <f>+C26*D26</f>
        <v>3195</v>
      </c>
      <c r="F26" s="45" t="s">
        <v>66</v>
      </c>
      <c r="G26" s="44">
        <v>5498104</v>
      </c>
    </row>
    <row r="27" spans="1:7" ht="188.25" customHeight="1" x14ac:dyDescent="0.25">
      <c r="A27" s="50">
        <v>44903</v>
      </c>
      <c r="B27" s="54" t="s">
        <v>96</v>
      </c>
      <c r="C27" s="45">
        <v>1</v>
      </c>
      <c r="D27" s="51">
        <v>599</v>
      </c>
      <c r="E27" s="43">
        <v>599</v>
      </c>
      <c r="F27" s="45" t="s">
        <v>65</v>
      </c>
      <c r="G27" s="44">
        <v>74859005</v>
      </c>
    </row>
    <row r="28" spans="1:7" ht="188.25" customHeight="1" x14ac:dyDescent="0.25">
      <c r="A28" s="50">
        <v>44908</v>
      </c>
      <c r="B28" s="54" t="s">
        <v>97</v>
      </c>
      <c r="C28" s="45">
        <v>1</v>
      </c>
      <c r="D28" s="51">
        <v>8250</v>
      </c>
      <c r="E28" s="43">
        <v>8250</v>
      </c>
      <c r="F28" s="45" t="s">
        <v>100</v>
      </c>
      <c r="G28" s="44">
        <v>100051413</v>
      </c>
    </row>
    <row r="29" spans="1:7" ht="188.25" customHeight="1" x14ac:dyDescent="0.25">
      <c r="A29" s="50">
        <v>44917</v>
      </c>
      <c r="B29" s="54" t="s">
        <v>98</v>
      </c>
      <c r="C29" s="45">
        <v>1</v>
      </c>
      <c r="D29" s="51">
        <v>24000</v>
      </c>
      <c r="E29" s="43">
        <v>24000</v>
      </c>
      <c r="F29" s="45" t="s">
        <v>99</v>
      </c>
      <c r="G29" s="44">
        <v>27135721</v>
      </c>
    </row>
    <row r="30" spans="1:7" ht="188.25" customHeight="1" x14ac:dyDescent="0.25">
      <c r="A30" s="50">
        <v>44916</v>
      </c>
      <c r="B30" s="54" t="s">
        <v>114</v>
      </c>
      <c r="C30" s="45">
        <v>1</v>
      </c>
      <c r="D30" s="51">
        <v>20000</v>
      </c>
      <c r="E30" s="43">
        <v>20000</v>
      </c>
      <c r="F30" s="45" t="s">
        <v>115</v>
      </c>
      <c r="G30" s="44">
        <v>105275328</v>
      </c>
    </row>
    <row r="31" spans="1:7" ht="188.25" customHeight="1" x14ac:dyDescent="0.25">
      <c r="A31" s="50">
        <v>44923</v>
      </c>
      <c r="B31" s="54" t="s">
        <v>116</v>
      </c>
      <c r="C31" s="45">
        <v>1</v>
      </c>
      <c r="D31" s="51">
        <v>12800</v>
      </c>
      <c r="E31" s="43">
        <v>12800</v>
      </c>
      <c r="F31" s="45" t="s">
        <v>117</v>
      </c>
      <c r="G31" s="44">
        <v>35515554</v>
      </c>
    </row>
    <row r="32" spans="1:7" ht="188.25" customHeight="1" x14ac:dyDescent="0.25">
      <c r="A32" s="50">
        <v>44923</v>
      </c>
      <c r="B32" s="54" t="s">
        <v>118</v>
      </c>
      <c r="C32" s="45">
        <v>1</v>
      </c>
      <c r="D32" s="51">
        <v>14735</v>
      </c>
      <c r="E32" s="43">
        <v>14735</v>
      </c>
      <c r="F32" s="45" t="s">
        <v>119</v>
      </c>
      <c r="G32" s="44">
        <v>55711197</v>
      </c>
    </row>
    <row r="33" spans="1:7" ht="188.25" customHeight="1" x14ac:dyDescent="0.25">
      <c r="A33" s="50">
        <v>44914</v>
      </c>
      <c r="B33" s="54" t="s">
        <v>113</v>
      </c>
      <c r="C33" s="45">
        <v>1</v>
      </c>
      <c r="D33" s="51">
        <v>4461</v>
      </c>
      <c r="E33" s="43">
        <v>4461</v>
      </c>
      <c r="F33" s="45" t="s">
        <v>66</v>
      </c>
      <c r="G33" s="44">
        <v>5498104</v>
      </c>
    </row>
    <row r="34" spans="1:7" ht="188.25" customHeight="1" x14ac:dyDescent="0.25">
      <c r="A34" s="50">
        <v>44922</v>
      </c>
      <c r="B34" s="54" t="s">
        <v>102</v>
      </c>
      <c r="C34" s="45">
        <v>1</v>
      </c>
      <c r="D34" s="51">
        <v>868</v>
      </c>
      <c r="E34" s="43">
        <v>868</v>
      </c>
      <c r="F34" s="45" t="s">
        <v>67</v>
      </c>
      <c r="G34" s="44">
        <v>14946211</v>
      </c>
    </row>
    <row r="35" spans="1:7" ht="188.25" customHeight="1" x14ac:dyDescent="0.25">
      <c r="A35" s="50">
        <v>44900</v>
      </c>
      <c r="B35" s="54" t="s">
        <v>103</v>
      </c>
      <c r="C35" s="45">
        <v>1</v>
      </c>
      <c r="D35" s="51">
        <v>3641.45</v>
      </c>
      <c r="E35" s="51">
        <v>3641.45</v>
      </c>
      <c r="F35" s="45" t="s">
        <v>67</v>
      </c>
      <c r="G35" s="44">
        <v>14946211</v>
      </c>
    </row>
    <row r="36" spans="1:7" ht="188.25" customHeight="1" x14ac:dyDescent="0.25">
      <c r="A36" s="50">
        <v>44900</v>
      </c>
      <c r="B36" s="54" t="s">
        <v>104</v>
      </c>
      <c r="C36" s="45">
        <v>1</v>
      </c>
      <c r="D36" s="51">
        <v>2873.11</v>
      </c>
      <c r="E36" s="43">
        <v>2873.11</v>
      </c>
      <c r="F36" s="45" t="s">
        <v>67</v>
      </c>
      <c r="G36" s="44">
        <v>14946211</v>
      </c>
    </row>
    <row r="37" spans="1:7" ht="188.25" customHeight="1" x14ac:dyDescent="0.25">
      <c r="A37" s="50">
        <v>44900</v>
      </c>
      <c r="B37" s="54" t="s">
        <v>105</v>
      </c>
      <c r="C37" s="45">
        <v>1</v>
      </c>
      <c r="D37" s="51">
        <v>1103.45</v>
      </c>
      <c r="E37" s="43">
        <v>1103.45</v>
      </c>
      <c r="F37" s="45" t="s">
        <v>67</v>
      </c>
      <c r="G37" s="44">
        <v>14946211</v>
      </c>
    </row>
    <row r="38" spans="1:7" ht="188.25" customHeight="1" x14ac:dyDescent="0.25">
      <c r="A38" s="50">
        <v>44909</v>
      </c>
      <c r="B38" s="54" t="s">
        <v>112</v>
      </c>
      <c r="C38" s="45">
        <v>1</v>
      </c>
      <c r="D38" s="51">
        <v>3842.82</v>
      </c>
      <c r="E38" s="43">
        <f>+D38</f>
        <v>3842.82</v>
      </c>
      <c r="F38" s="45" t="s">
        <v>68</v>
      </c>
      <c r="G38" s="44">
        <v>19920040</v>
      </c>
    </row>
    <row r="39" spans="1:7" ht="188.25" customHeight="1" x14ac:dyDescent="0.25">
      <c r="A39" s="50">
        <v>44900</v>
      </c>
      <c r="B39" s="54" t="s">
        <v>106</v>
      </c>
      <c r="C39" s="45">
        <v>1</v>
      </c>
      <c r="D39" s="51">
        <v>900</v>
      </c>
      <c r="E39" s="43">
        <v>900</v>
      </c>
      <c r="F39" s="45" t="s">
        <v>66</v>
      </c>
      <c r="G39" s="44">
        <v>5498104</v>
      </c>
    </row>
    <row r="40" spans="1:7" ht="188.25" customHeight="1" x14ac:dyDescent="0.25">
      <c r="A40" s="50">
        <v>44896</v>
      </c>
      <c r="B40" s="54" t="s">
        <v>107</v>
      </c>
      <c r="C40" s="45">
        <v>1</v>
      </c>
      <c r="D40" s="51">
        <v>1547.83</v>
      </c>
      <c r="E40" s="43">
        <f>+D40</f>
        <v>1547.83</v>
      </c>
      <c r="F40" s="45" t="s">
        <v>70</v>
      </c>
      <c r="G40" s="44">
        <v>3306518</v>
      </c>
    </row>
    <row r="41" spans="1:7" ht="188.25" customHeight="1" x14ac:dyDescent="0.25">
      <c r="A41" s="50">
        <v>44911</v>
      </c>
      <c r="B41" s="54" t="s">
        <v>108</v>
      </c>
      <c r="C41" s="45">
        <v>1</v>
      </c>
      <c r="D41" s="51">
        <v>3824.72</v>
      </c>
      <c r="E41" s="43">
        <f>+D41</f>
        <v>3824.72</v>
      </c>
      <c r="F41" s="45" t="s">
        <v>73</v>
      </c>
      <c r="G41" s="44">
        <v>326445</v>
      </c>
    </row>
    <row r="42" spans="1:7" ht="188.25" customHeight="1" x14ac:dyDescent="0.25">
      <c r="A42" s="50">
        <v>44909</v>
      </c>
      <c r="B42" s="54" t="s">
        <v>109</v>
      </c>
      <c r="C42" s="45">
        <v>1</v>
      </c>
      <c r="D42" s="51">
        <v>543</v>
      </c>
      <c r="E42" s="43">
        <v>543</v>
      </c>
      <c r="F42" s="45" t="s">
        <v>67</v>
      </c>
      <c r="G42" s="44">
        <v>14946211</v>
      </c>
    </row>
    <row r="43" spans="1:7" ht="184.5" customHeight="1" x14ac:dyDescent="0.25">
      <c r="A43" s="46">
        <v>44900</v>
      </c>
      <c r="B43" s="54" t="s">
        <v>110</v>
      </c>
      <c r="C43" s="34">
        <v>1</v>
      </c>
      <c r="D43" s="37">
        <v>750</v>
      </c>
      <c r="E43" s="37">
        <v>750</v>
      </c>
      <c r="F43" s="39" t="s">
        <v>71</v>
      </c>
      <c r="G43" s="34">
        <v>40678091</v>
      </c>
    </row>
    <row r="44" spans="1:7" ht="166.5" customHeight="1" x14ac:dyDescent="0.25">
      <c r="A44" s="46">
        <v>44900</v>
      </c>
      <c r="B44" s="54" t="s">
        <v>111</v>
      </c>
      <c r="C44" s="34">
        <v>1</v>
      </c>
      <c r="D44" s="37">
        <v>750</v>
      </c>
      <c r="E44" s="37">
        <v>750</v>
      </c>
      <c r="F44" s="39" t="s">
        <v>71</v>
      </c>
      <c r="G44" s="34">
        <v>40678091</v>
      </c>
    </row>
    <row r="45" spans="1:7" ht="90" x14ac:dyDescent="0.25">
      <c r="A45" s="50">
        <v>44923</v>
      </c>
      <c r="B45" s="54" t="s">
        <v>122</v>
      </c>
      <c r="C45" s="45">
        <v>1</v>
      </c>
      <c r="D45" s="51">
        <v>1600.95</v>
      </c>
      <c r="E45" s="43">
        <f>+D45</f>
        <v>1600.95</v>
      </c>
      <c r="F45" s="45" t="s">
        <v>70</v>
      </c>
      <c r="G45" s="44">
        <v>3306518</v>
      </c>
    </row>
    <row r="46" spans="1:7" ht="105" x14ac:dyDescent="0.25">
      <c r="A46" s="46">
        <v>44923</v>
      </c>
      <c r="B46" s="54" t="s">
        <v>120</v>
      </c>
      <c r="C46" s="34">
        <v>1</v>
      </c>
      <c r="D46" s="37">
        <v>2350.8000000000002</v>
      </c>
      <c r="E46" s="37">
        <v>2350.8000000000002</v>
      </c>
      <c r="F46" s="39" t="s">
        <v>121</v>
      </c>
      <c r="G46" s="34">
        <v>57313008</v>
      </c>
    </row>
  </sheetData>
  <autoFilter ref="A12:G44"/>
  <sortState ref="A13:G33">
    <sortCondition ref="A13:A33"/>
  </sortState>
  <mergeCells count="10">
    <mergeCell ref="A8:G8"/>
    <mergeCell ref="A9:G9"/>
    <mergeCell ref="A11:G11"/>
    <mergeCell ref="A2:G2"/>
    <mergeCell ref="A1:G1"/>
    <mergeCell ref="A3:G3"/>
    <mergeCell ref="A4:G4"/>
    <mergeCell ref="A5:G5"/>
    <mergeCell ref="A6:G6"/>
    <mergeCell ref="A7:G7"/>
  </mergeCells>
  <pageMargins left="0.7" right="0.7" top="0.75" bottom="0.75" header="0.3" footer="0.3"/>
  <pageSetup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4" sqref="D1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N2</vt:lpstr>
      <vt:lpstr>N3</vt:lpstr>
      <vt:lpstr>N4</vt:lpstr>
      <vt:lpstr>N22</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UDISE</cp:lastModifiedBy>
  <cp:lastPrinted>2023-01-09T14:23:05Z</cp:lastPrinted>
  <dcterms:created xsi:type="dcterms:W3CDTF">2019-07-17T20:42:38Z</dcterms:created>
  <dcterms:modified xsi:type="dcterms:W3CDTF">2023-01-09T14:23:14Z</dcterms:modified>
</cp:coreProperties>
</file>