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MARZO\NUMERAL 11\"/>
    </mc:Choice>
  </mc:AlternateContent>
  <bookViews>
    <workbookView xWindow="-120" yWindow="-120" windowWidth="29040" windowHeight="15720"/>
  </bookViews>
  <sheets>
    <sheet name="N11" sheetId="5" r:id="rId1"/>
  </sheets>
  <externalReferences>
    <externalReference r:id="rId2"/>
  </externalReferences>
  <definedNames>
    <definedName name="_xlnm.Print_Area" localSheetId="0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5" l="1"/>
  <c r="A8" i="5"/>
  <c r="D13" i="5" l="1"/>
  <c r="C28" i="5"/>
</calcChain>
</file>

<file path=xl/sharedStrings.xml><?xml version="1.0" encoding="utf-8"?>
<sst xmlns="http://schemas.openxmlformats.org/spreadsheetml/2006/main" count="86" uniqueCount="45">
  <si>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</si>
  <si>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</si>
  <si>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</si>
  <si>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</si>
  <si>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</si>
  <si>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</si>
  <si>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</si>
  <si>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</si>
  <si>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</si>
  <si>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</si>
  <si>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</si>
  <si>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</si>
  <si>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</si>
  <si>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</si>
  <si>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</si>
  <si>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</si>
  <si>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</si>
  <si>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</si>
  <si>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</si>
  <si>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</si>
  <si>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</si>
  <si>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</si>
  <si>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>N/A</t>
  </si>
  <si>
    <t>DIRECCIÓN: 10 Calle 0-32 Zona 14. Ciudad de Guatemala</t>
  </si>
  <si>
    <t xml:space="preserve">HORARIO DE ATENCIÓN: 8:00 a 16:00 horas de lunes a viernes </t>
  </si>
  <si>
    <t>TELÉFONO: 23174747</t>
  </si>
  <si>
    <t>DIRECTOR O COORDINADOR: Ing. Oscar Fernando Argueta Mayorga</t>
  </si>
  <si>
    <t>ENCARGADO DE ACTUALIZACIÓN: Licda. Marleny Jeanneth Mancilla Valdés</t>
  </si>
  <si>
    <t>Compra Directa por ausencia de ofertas</t>
  </si>
  <si>
    <t xml:space="preserve">Nombre proveedor: </t>
  </si>
  <si>
    <t>Continental Motores, S.A.</t>
  </si>
  <si>
    <t>Adjudicado</t>
  </si>
  <si>
    <t>SEICMSJ/PVCMNA/325/001/2022</t>
  </si>
  <si>
    <t>180 Días calendario</t>
  </si>
  <si>
    <t>vehículos tipo Pick up</t>
  </si>
  <si>
    <t>Grupo Especializado en Seguridad Privada, S.A.</t>
  </si>
  <si>
    <t xml:space="preserve">SEICMSJ-PVCMNA-197-5-2022 </t>
  </si>
  <si>
    <t>16/03/2022 al 31/10/2022</t>
  </si>
  <si>
    <t>Servicio de vigilancia Sede de Escuintla</t>
  </si>
  <si>
    <t>SEICMSJ-PVCMNA-197-4-2022</t>
  </si>
  <si>
    <t>16/03/2022 al 21/11/2022</t>
  </si>
  <si>
    <t>Servicio de vigilancia Sede central</t>
  </si>
  <si>
    <t xml:space="preserve">
16639391</t>
  </si>
  <si>
    <t>SEICMSJ-PVCMNA-197-6-2022</t>
  </si>
  <si>
    <t>Servicio de vigilancia Sede de Suchitepéquez/Retalhuleu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</si>
</sst>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/>
    <xf numFmtId="0" fontId="0" fillId="0" borderId="0" xfId="0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2" xfId="0" applyNumberForma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0" fillId="0" borderId="2" xfId="1" applyFont="1" applyBorder="1" applyAlignment="1">
      <alignment horizontal="center" vertical="center"/>
    </xf>
    <xf numFmtId="165" fontId="0" fillId="0" borderId="4" xfId="1" applyFont="1" applyBorder="1" applyAlignment="1">
      <alignment horizontal="center" vertical="center"/>
    </xf>
    <xf numFmtId="165" fontId="0" fillId="0" borderId="9" xfId="1" applyFont="1" applyBorder="1" applyAlignment="1">
      <alignment horizontal="center" vertical="center"/>
    </xf>
    <xf numFmtId="165" fontId="0" fillId="0" borderId="8" xfId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</cellXfs>
  <cellStyles count="7">
    <cellStyle name="Millares" xfId="1" builtinId="3"/>
    <cellStyle name="Millares 2" xfId="2"/>
    <cellStyle name="Millares 3" xfId="3"/>
    <cellStyle name="Millares 4" xfId="6"/>
    <cellStyle name="Normal" xfId="0" builtinId="0"/>
    <cellStyle name="Normal 2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DISE/Desktop/ACCESO%20INFORMACION%20PUBLIC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/>
      <sheetData sheetId="1"/>
      <sheetData sheetId="2"/>
      <sheetData sheetId="3">
        <row r="8">
          <cell r="A8" t="str">
            <v>FECHA DE ACTUALIZACIÓN: 31 de marzo de 2022</v>
          </cell>
        </row>
        <row r="9">
          <cell r="A9" t="str">
            <v>CORRESPONDE AL MES DE: Marzo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A8" sqref="A8:K9"/>
    </sheetView>
  </sheetViews>
  <sheetFormatPr baseColWidth="10" defaultRowHeight="15" x14ac:dyDescent="0.25"/>
  <cols>
    <col min="1" max="1" width="21.140625" customWidth="1"/>
    <col min="2" max="2" width="14.42578125" customWidth="1"/>
    <col min="3" max="3" width="13.28515625" customWidth="1"/>
    <col min="4" max="4" width="13.42578125" customWidth="1"/>
    <col min="5" max="5" width="14" customWidth="1"/>
    <col min="6" max="6" width="11.42578125" customWidth="1"/>
    <col min="7" max="7" width="21.7109375" customWidth="1"/>
    <col min="8" max="8" width="24.28515625" customWidth="1"/>
    <col min="9" max="9" width="14.140625" customWidth="1"/>
    <col min="10" max="10" width="22.42578125" customWidth="1"/>
    <col min="11" max="11" width="32.7109375" customWidth="1"/>
  </cols>
  <sheetData>
    <row r="1" spans="1:11" ht="15.75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4" customFormat="1" ht="15.75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1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75" customHeight="1" x14ac:dyDescent="0.25">
      <c r="A4" s="21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.75" x14ac:dyDescent="0.25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.75" x14ac:dyDescent="0.25">
      <c r="A6" s="21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.75" x14ac:dyDescent="0.25">
      <c r="A7" s="21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5.75" x14ac:dyDescent="0.25">
      <c r="A8" s="21" t="str">
        <f>[1]N10!A8:K8</f>
        <v>FECHA DE ACTUALIZACIÓN: 31 de marzo de 2022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5.75" x14ac:dyDescent="0.25">
      <c r="A9" s="21" t="str">
        <f>[1]N10!A9:K9</f>
        <v>CORRESPONDE AL MES DE: Marzo 2022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1.75" thickBot="1" x14ac:dyDescent="0.4">
      <c r="A11" s="23" t="s">
        <v>15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47.25" x14ac:dyDescent="0.25">
      <c r="A12" s="6" t="s">
        <v>0</v>
      </c>
      <c r="B12" s="7" t="s">
        <v>16</v>
      </c>
      <c r="C12" s="7" t="s">
        <v>17</v>
      </c>
      <c r="D12" s="7" t="s">
        <v>18</v>
      </c>
      <c r="E12" s="14" t="s">
        <v>1</v>
      </c>
      <c r="F12" s="22" t="s">
        <v>2</v>
      </c>
      <c r="G12" s="22"/>
      <c r="H12" s="22" t="s">
        <v>3</v>
      </c>
      <c r="I12" s="22"/>
      <c r="J12" s="37" t="s">
        <v>4</v>
      </c>
      <c r="K12" s="38"/>
    </row>
    <row r="13" spans="1:11" s="10" customFormat="1" ht="60" customHeight="1" x14ac:dyDescent="0.25">
      <c r="A13" s="26" t="s">
        <v>19</v>
      </c>
      <c r="B13" s="28">
        <v>72922.570000000007</v>
      </c>
      <c r="C13" s="31">
        <v>8900</v>
      </c>
      <c r="D13" s="39">
        <f>B13/C13</f>
        <v>8.1935471910112359</v>
      </c>
      <c r="E13" s="34">
        <v>197</v>
      </c>
      <c r="F13" s="13" t="s">
        <v>29</v>
      </c>
      <c r="G13" s="13" t="s">
        <v>35</v>
      </c>
      <c r="H13" s="11" t="s">
        <v>5</v>
      </c>
      <c r="I13" s="11">
        <v>16636724</v>
      </c>
      <c r="J13" s="11" t="s">
        <v>6</v>
      </c>
      <c r="K13" s="17" t="s">
        <v>39</v>
      </c>
    </row>
    <row r="14" spans="1:11" s="10" customFormat="1" x14ac:dyDescent="0.25">
      <c r="A14" s="26"/>
      <c r="B14" s="29"/>
      <c r="C14" s="32"/>
      <c r="D14" s="40"/>
      <c r="E14" s="35"/>
      <c r="F14" s="11" t="s">
        <v>7</v>
      </c>
      <c r="G14" s="15">
        <v>96488263</v>
      </c>
      <c r="H14" s="11" t="s">
        <v>8</v>
      </c>
      <c r="I14" s="16">
        <v>44628</v>
      </c>
      <c r="J14" s="11" t="s">
        <v>9</v>
      </c>
      <c r="K14" s="12" t="s">
        <v>40</v>
      </c>
    </row>
    <row r="15" spans="1:11" s="10" customFormat="1" ht="30" x14ac:dyDescent="0.25">
      <c r="A15" s="26"/>
      <c r="B15" s="29"/>
      <c r="C15" s="32"/>
      <c r="D15" s="40"/>
      <c r="E15" s="35"/>
      <c r="F15" s="24"/>
      <c r="G15" s="24"/>
      <c r="H15" s="13" t="s">
        <v>10</v>
      </c>
      <c r="I15" s="18">
        <v>44630</v>
      </c>
      <c r="J15" s="13" t="s">
        <v>11</v>
      </c>
      <c r="K15" s="17" t="s">
        <v>41</v>
      </c>
    </row>
    <row r="16" spans="1:11" s="10" customFormat="1" x14ac:dyDescent="0.25">
      <c r="A16" s="26"/>
      <c r="B16" s="29"/>
      <c r="C16" s="32"/>
      <c r="D16" s="40"/>
      <c r="E16" s="35"/>
      <c r="F16" s="24"/>
      <c r="G16" s="24"/>
      <c r="H16" s="11" t="s">
        <v>12</v>
      </c>
      <c r="I16" s="16">
        <v>44634</v>
      </c>
      <c r="J16" s="11" t="s">
        <v>13</v>
      </c>
      <c r="K16" s="19">
        <v>44636</v>
      </c>
    </row>
    <row r="17" spans="1:11" s="10" customFormat="1" x14ac:dyDescent="0.25">
      <c r="A17" s="26"/>
      <c r="B17" s="30"/>
      <c r="C17" s="33"/>
      <c r="D17" s="41"/>
      <c r="E17" s="36"/>
      <c r="F17" s="24"/>
      <c r="G17" s="24"/>
      <c r="H17" s="11" t="s">
        <v>14</v>
      </c>
      <c r="I17" s="20" t="s">
        <v>31</v>
      </c>
      <c r="J17" s="11"/>
      <c r="K17" s="12"/>
    </row>
    <row r="18" spans="1:11" ht="61.5" customHeight="1" x14ac:dyDescent="0.25">
      <c r="A18" s="26" t="s">
        <v>19</v>
      </c>
      <c r="B18" s="28">
        <v>66893.539999999994</v>
      </c>
      <c r="C18" s="31">
        <v>8900</v>
      </c>
      <c r="D18" s="34">
        <v>7.52</v>
      </c>
      <c r="E18" s="34">
        <v>197</v>
      </c>
      <c r="F18" s="13" t="s">
        <v>29</v>
      </c>
      <c r="G18" s="13" t="s">
        <v>35</v>
      </c>
      <c r="H18" s="11" t="s">
        <v>5</v>
      </c>
      <c r="I18" s="11">
        <v>16639359</v>
      </c>
      <c r="J18" s="11" t="s">
        <v>6</v>
      </c>
      <c r="K18" s="17" t="s">
        <v>36</v>
      </c>
    </row>
    <row r="19" spans="1:11" x14ac:dyDescent="0.25">
      <c r="A19" s="26"/>
      <c r="B19" s="29"/>
      <c r="C19" s="32"/>
      <c r="D19" s="35"/>
      <c r="E19" s="35"/>
      <c r="F19" s="11" t="s">
        <v>7</v>
      </c>
      <c r="G19" s="15">
        <v>96488263</v>
      </c>
      <c r="H19" s="11" t="s">
        <v>8</v>
      </c>
      <c r="I19" s="16">
        <v>44628</v>
      </c>
      <c r="J19" s="11" t="s">
        <v>9</v>
      </c>
      <c r="K19" s="12" t="s">
        <v>37</v>
      </c>
    </row>
    <row r="20" spans="1:11" ht="30" x14ac:dyDescent="0.25">
      <c r="A20" s="26"/>
      <c r="B20" s="29"/>
      <c r="C20" s="32"/>
      <c r="D20" s="35"/>
      <c r="E20" s="35"/>
      <c r="F20" s="24"/>
      <c r="G20" s="24"/>
      <c r="H20" s="13" t="s">
        <v>10</v>
      </c>
      <c r="I20" s="18">
        <v>44630</v>
      </c>
      <c r="J20" s="13" t="s">
        <v>11</v>
      </c>
      <c r="K20" s="17" t="s">
        <v>38</v>
      </c>
    </row>
    <row r="21" spans="1:11" s="10" customFormat="1" x14ac:dyDescent="0.25">
      <c r="A21" s="26"/>
      <c r="B21" s="29"/>
      <c r="C21" s="32"/>
      <c r="D21" s="35"/>
      <c r="E21" s="35"/>
      <c r="F21" s="24"/>
      <c r="G21" s="24"/>
      <c r="H21" s="11" t="s">
        <v>12</v>
      </c>
      <c r="I21" s="16">
        <v>44634</v>
      </c>
      <c r="J21" s="11" t="s">
        <v>13</v>
      </c>
      <c r="K21" s="19">
        <v>44636</v>
      </c>
    </row>
    <row r="22" spans="1:11" x14ac:dyDescent="0.25">
      <c r="A22" s="26"/>
      <c r="B22" s="30"/>
      <c r="C22" s="33"/>
      <c r="D22" s="36"/>
      <c r="E22" s="36"/>
      <c r="F22" s="24"/>
      <c r="G22" s="24"/>
      <c r="H22" s="11" t="s">
        <v>14</v>
      </c>
      <c r="I22" s="20" t="s">
        <v>31</v>
      </c>
      <c r="J22" s="11"/>
      <c r="K22" s="12"/>
    </row>
    <row r="23" spans="1:11" s="10" customFormat="1" ht="59.25" customHeight="1" x14ac:dyDescent="0.25">
      <c r="A23" s="26" t="s">
        <v>19</v>
      </c>
      <c r="B23" s="28">
        <v>66893.539999999994</v>
      </c>
      <c r="C23" s="31">
        <v>8900</v>
      </c>
      <c r="D23" s="34">
        <v>7.52</v>
      </c>
      <c r="E23" s="34">
        <v>197</v>
      </c>
      <c r="F23" s="13" t="s">
        <v>29</v>
      </c>
      <c r="G23" s="13" t="s">
        <v>35</v>
      </c>
      <c r="H23" s="11" t="s">
        <v>5</v>
      </c>
      <c r="I23" s="20" t="s">
        <v>42</v>
      </c>
      <c r="J23" s="11" t="s">
        <v>6</v>
      </c>
      <c r="K23" s="17" t="s">
        <v>43</v>
      </c>
    </row>
    <row r="24" spans="1:11" s="10" customFormat="1" x14ac:dyDescent="0.25">
      <c r="A24" s="26"/>
      <c r="B24" s="29"/>
      <c r="C24" s="32"/>
      <c r="D24" s="35"/>
      <c r="E24" s="35"/>
      <c r="F24" s="11" t="s">
        <v>7</v>
      </c>
      <c r="G24" s="15">
        <v>96488263</v>
      </c>
      <c r="H24" s="11" t="s">
        <v>8</v>
      </c>
      <c r="I24" s="16">
        <v>44628</v>
      </c>
      <c r="J24" s="11" t="s">
        <v>9</v>
      </c>
      <c r="K24" s="12" t="s">
        <v>37</v>
      </c>
    </row>
    <row r="25" spans="1:11" s="10" customFormat="1" ht="30" x14ac:dyDescent="0.25">
      <c r="A25" s="26"/>
      <c r="B25" s="29"/>
      <c r="C25" s="32"/>
      <c r="D25" s="35"/>
      <c r="E25" s="35"/>
      <c r="F25" s="24"/>
      <c r="G25" s="24"/>
      <c r="H25" s="13" t="s">
        <v>10</v>
      </c>
      <c r="I25" s="18">
        <v>44630</v>
      </c>
      <c r="J25" s="13" t="s">
        <v>11</v>
      </c>
      <c r="K25" s="17" t="s">
        <v>44</v>
      </c>
    </row>
    <row r="26" spans="1:11" s="10" customFormat="1" x14ac:dyDescent="0.25">
      <c r="A26" s="26"/>
      <c r="B26" s="29"/>
      <c r="C26" s="32"/>
      <c r="D26" s="35"/>
      <c r="E26" s="35"/>
      <c r="F26" s="24"/>
      <c r="G26" s="24"/>
      <c r="H26" s="11" t="s">
        <v>12</v>
      </c>
      <c r="I26" s="16">
        <v>44634</v>
      </c>
      <c r="J26" s="11" t="s">
        <v>13</v>
      </c>
      <c r="K26" s="19">
        <v>44636</v>
      </c>
    </row>
    <row r="27" spans="1:11" s="10" customFormat="1" x14ac:dyDescent="0.25">
      <c r="A27" s="26"/>
      <c r="B27" s="30"/>
      <c r="C27" s="33"/>
      <c r="D27" s="36"/>
      <c r="E27" s="36"/>
      <c r="F27" s="24"/>
      <c r="G27" s="24"/>
      <c r="H27" s="11" t="s">
        <v>14</v>
      </c>
      <c r="I27" s="20" t="s">
        <v>31</v>
      </c>
      <c r="J27" s="11"/>
      <c r="K27" s="12"/>
    </row>
    <row r="28" spans="1:11" ht="30" x14ac:dyDescent="0.25">
      <c r="A28" s="26" t="s">
        <v>28</v>
      </c>
      <c r="B28" s="27">
        <v>469800</v>
      </c>
      <c r="C28" s="25">
        <f>B28/D28</f>
        <v>234900</v>
      </c>
      <c r="D28" s="24">
        <v>2</v>
      </c>
      <c r="E28" s="24">
        <v>325</v>
      </c>
      <c r="F28" s="13" t="s">
        <v>29</v>
      </c>
      <c r="G28" s="13" t="s">
        <v>30</v>
      </c>
      <c r="H28" s="1" t="s">
        <v>5</v>
      </c>
      <c r="I28" s="1">
        <v>16488792</v>
      </c>
      <c r="J28" s="1" t="s">
        <v>6</v>
      </c>
      <c r="K28" s="17" t="s">
        <v>32</v>
      </c>
    </row>
    <row r="29" spans="1:11" x14ac:dyDescent="0.25">
      <c r="A29" s="26"/>
      <c r="B29" s="27"/>
      <c r="C29" s="24"/>
      <c r="D29" s="24"/>
      <c r="E29" s="24"/>
      <c r="F29" s="1" t="s">
        <v>7</v>
      </c>
      <c r="G29" s="15">
        <v>320943</v>
      </c>
      <c r="H29" s="1" t="s">
        <v>8</v>
      </c>
      <c r="I29" s="16">
        <v>44648</v>
      </c>
      <c r="J29" s="1" t="s">
        <v>9</v>
      </c>
      <c r="K29" s="2" t="s">
        <v>33</v>
      </c>
    </row>
    <row r="30" spans="1:11" ht="30" x14ac:dyDescent="0.25">
      <c r="A30" s="26"/>
      <c r="B30" s="27"/>
      <c r="C30" s="24"/>
      <c r="D30" s="24"/>
      <c r="E30" s="24"/>
      <c r="F30" s="24"/>
      <c r="G30" s="24"/>
      <c r="H30" s="5" t="s">
        <v>10</v>
      </c>
      <c r="I30" s="18" t="s">
        <v>22</v>
      </c>
      <c r="J30" s="5" t="s">
        <v>11</v>
      </c>
      <c r="K30" s="2" t="s">
        <v>34</v>
      </c>
    </row>
    <row r="31" spans="1:11" x14ac:dyDescent="0.25">
      <c r="A31" s="26"/>
      <c r="B31" s="27"/>
      <c r="C31" s="24"/>
      <c r="D31" s="24"/>
      <c r="E31" s="24"/>
      <c r="F31" s="24"/>
      <c r="G31" s="24"/>
      <c r="H31" s="1" t="s">
        <v>12</v>
      </c>
      <c r="I31" s="16">
        <v>44648</v>
      </c>
      <c r="J31" s="1" t="s">
        <v>13</v>
      </c>
      <c r="K31" s="19">
        <v>44648</v>
      </c>
    </row>
    <row r="32" spans="1:11" x14ac:dyDescent="0.25">
      <c r="A32" s="26"/>
      <c r="B32" s="27"/>
      <c r="C32" s="24"/>
      <c r="D32" s="24"/>
      <c r="E32" s="24"/>
      <c r="F32" s="24"/>
      <c r="G32" s="24"/>
      <c r="H32" s="1" t="s">
        <v>14</v>
      </c>
      <c r="I32" s="20" t="s">
        <v>31</v>
      </c>
      <c r="J32" s="1"/>
      <c r="K32" s="2"/>
    </row>
    <row r="33" spans="1:7" ht="23.25" x14ac:dyDescent="0.35">
      <c r="A33" s="9"/>
      <c r="B33" s="8"/>
      <c r="C33" s="8"/>
      <c r="D33" s="8"/>
      <c r="E33" s="8"/>
      <c r="F33" s="8"/>
      <c r="G33" s="8"/>
    </row>
  </sheetData>
  <mergeCells count="41">
    <mergeCell ref="F15:F17"/>
    <mergeCell ref="G15:G17"/>
    <mergeCell ref="F25:F27"/>
    <mergeCell ref="G25:G27"/>
    <mergeCell ref="A23:A27"/>
    <mergeCell ref="B23:B27"/>
    <mergeCell ref="C23:C27"/>
    <mergeCell ref="D23:D27"/>
    <mergeCell ref="E23:E27"/>
    <mergeCell ref="A13:A17"/>
    <mergeCell ref="B13:B17"/>
    <mergeCell ref="C13:C17"/>
    <mergeCell ref="D13:D17"/>
    <mergeCell ref="E13:E17"/>
    <mergeCell ref="G30:G32"/>
    <mergeCell ref="A9:K9"/>
    <mergeCell ref="C28:C32"/>
    <mergeCell ref="A28:A32"/>
    <mergeCell ref="B28:B32"/>
    <mergeCell ref="D28:D32"/>
    <mergeCell ref="E28:E32"/>
    <mergeCell ref="F30:F32"/>
    <mergeCell ref="A18:A22"/>
    <mergeCell ref="B18:B22"/>
    <mergeCell ref="C18:C22"/>
    <mergeCell ref="D18:D22"/>
    <mergeCell ref="E18:E22"/>
    <mergeCell ref="F20:F22"/>
    <mergeCell ref="J12:K12"/>
    <mergeCell ref="G20:G22"/>
    <mergeCell ref="A1:K1"/>
    <mergeCell ref="A3:K3"/>
    <mergeCell ref="A4:K4"/>
    <mergeCell ref="A5:K5"/>
    <mergeCell ref="A6:K6"/>
    <mergeCell ref="A2:K2"/>
    <mergeCell ref="A8:K8"/>
    <mergeCell ref="F12:G12"/>
    <mergeCell ref="A7:K7"/>
    <mergeCell ref="A11:K11"/>
    <mergeCell ref="H12:I12"/>
  </mergeCells>
  <pageMargins left="0.7" right="0.7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2022-04-07T14:40:10Z</cp:lastPrinted>
  <dcterms:created xsi:type="dcterms:W3CDTF">2019-07-17T20:42:38Z</dcterms:created>
  <dcterms:modified xsi:type="dcterms:W3CDTF">2022-04-07T14:40:17Z</dcterms:modified>
</cp:coreProperties>
</file>