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DISE\Desktop\INFORMACIÓN PÚBLICA MARZO\NUMERAL 22\"/>
    </mc:Choice>
  </mc:AlternateContent>
  <bookViews>
    <workbookView xWindow="-120" yWindow="-120" windowWidth="29040" windowHeight="15720"/>
  </bookViews>
  <sheets>
    <sheet name="N22" sheetId="13" r:id="rId1"/>
  </sheets>
  <externalReferences>
    <externalReference r:id="rId2"/>
  </externalReferences>
  <definedNames>
    <definedName name="_xlnm._FilterDatabase" localSheetId="0" hidden="1">'N22'!$A$11:$G$15</definedName>
    <definedName name="_xlnm.Print_Area" localSheetId="0">#N/A</definedName>
    <definedName name="_xlnm.Print_Titles" localSheetId="0">#N/A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3" l="1"/>
  <c r="A8" i="13"/>
  <c r="E17" i="13" l="1"/>
  <c r="E16" i="13"/>
  <c r="E15" i="13"/>
  <c r="E14" i="13"/>
  <c r="E13" i="13"/>
  <c r="E12" i="13"/>
</calcChain>
</file>

<file path=xl/sharedStrings.xml><?xml version="1.0" encoding="utf-8"?>
<sst xmlns="http://schemas.openxmlformats.org/spreadsheetml/2006/main" count="33" uniqueCount="33">
  <si>
    <t>PRECIO UNITARIO</t>
  </si>
  <si>
    <t>NUMERAL 22 - COMPRAS DIRECTAS</t>
  </si>
  <si>
    <t>FECHA COMPRA</t>
  </si>
  <si>
    <t>DESCRIPCIÓN DE COMPRA</t>
  </si>
  <si>
    <t>CANTIDAD</t>
  </si>
  <si>
    <t>PRECIO TOTAL</t>
  </si>
  <si>
    <t>PROVEEDOR</t>
  </si>
  <si>
    <t>NIT</t>
  </si>
  <si>
    <t>ENTIDAD: Secretaría Ejecutiva de la Instancia Coordinadora de la Modernización del Sector Justicia</t>
  </si>
  <si>
    <t xml:space="preserve">PROGRAMA O PROYECTO: Programa "Prevención de la violencia y el delito contra mujeres, niñez y adolescencia" </t>
  </si>
  <si>
    <t>DIRECCIÓN: 10 Calle 0-32 Zona 14. Ciudad de Guatemala</t>
  </si>
  <si>
    <t xml:space="preserve">HORARIO DE ATENCIÓN: 8:00 a 16:00 horas de lunes a viernes </t>
  </si>
  <si>
    <t>TELÉFONO: 23174747</t>
  </si>
  <si>
    <t>DIRECTOR O COORDINADOR: Ing. Oscar Fernando Argueta Mayorga</t>
  </si>
  <si>
    <t>ENCARGADO DE ACTUALIZACIÓN: Licda. Marleny Jeanneth Mancilla Valdés</t>
  </si>
  <si>
    <t>GUTIERREZ VELÁSQUEZ JORGE FRANCISCO</t>
  </si>
  <si>
    <t>PINTO CORONADO RAMÓN HORACIO</t>
  </si>
  <si>
    <t>46568921</t>
  </si>
  <si>
    <t>DE LEON QUIROA DE OAJACA GLORIA SUCELY</t>
  </si>
  <si>
    <t>30761794</t>
  </si>
  <si>
    <t>10/03/2022</t>
  </si>
  <si>
    <t>PREVI (UE/AECID) PAGO POR SERVICIO DE ARRENDAMIENTO DE BIEN INMUEBLE PARA LA SEDE CENTRAL DEL PROGRAMA PREVENCIÓN DE LA VIOLENCIA Y EL DELITO CONTRA MUJERES, NIÑEZ Y ADOLESCENCIA, CORRESPONDIENTE AL PERÍODO DEL 1 AL 31 DE MARZO DE 2022, SEGUN CONTRATO SEICMSJ/PVCMNA/001/151/2022.</t>
  </si>
  <si>
    <t>11/03/2022</t>
  </si>
  <si>
    <t>PREVI (UE/AECID) PAGO POR SERVICIOS DE ELABORACIÓN DE GORRAS, CHALECOS Y CHUMPAS CON LOGOTIPO BORDADO PARA LA VISIBILIDAD EN ACTIVIDADES DEL PERSONAL DEL PROGRAMA PREVENCIÓN DE LA VIOLENCIA Y EL DELITO CONTRA MUJERES, NIÑEZ Y ADOLESCENCIA.</t>
  </si>
  <si>
    <t>PADILLA JORDAN LUIS ALFONSO</t>
  </si>
  <si>
    <t>50465147</t>
  </si>
  <si>
    <t>PREVI (UE/AECID) SERVICIO DE ARRENDAMIENTO DE BIEN INMUEBLE PARA LA SEDE DEPARTAMENTAL DE ESCUINTLA DEL PROGRAMA PREVENCIÓN DE LA VIOLENCIA Y EL DELITO CONTRA MUJERES NIÑEZ Y ADOLESCENCIA, CORRESPONDIENTE AL PERÍODO DEL 1 AL 31 DE MARZO DE 2022, SEGÚN CONTRATO SEICMSJ/PVCMNA/002/151/2022/SE.</t>
  </si>
  <si>
    <t>PREVI (UE/AECID)  PAGO POR SERVICIO DE ELABORACIÓN DE CAMISAS TIPO COLUMBIA Y CAMISAS TIPO POLO CON LOGOTIPO BORDADO PARA LA VISIBILIDAD EN ACTIVIDADES DEL PERSONAL DEL PROGRAMA PREVENCIÓN DE LA VIOLENCIA Y EL DELITO CONTRA MUJERES, NIÑEZ Y ADOLESCENCIA.</t>
  </si>
  <si>
    <t>GONZALEZ ALDANA DE SILVA ANA CARMINA</t>
  </si>
  <si>
    <t>30/03/2022</t>
  </si>
  <si>
    <t>PREVI (UE/AECID) PAGO POR SERVICIO DE ARRENDAMIENTO DE BIEN INMUEBLE PARA LA SEDE DEPARTAMENTAL DE SUCHITEPÉQUEZ/RETALHULEU DEL PROGRAMA PREVENCIÓN DE LA VIOLENCIA Y EL DELITO CONTRA MUJERES, NIÑEZ Y ADOLESCENCIA, CORRESPONDIENTE AL PERÍODO DEL 1 AL 31 DE MARZO DE 2022, SEGÚN CONTRATO SEICMSJ/PVCMNA/003/151/2022/SUCH.</t>
  </si>
  <si>
    <t>PREVI (UE/AECID) PAGO POR SERVICIO DE APLICACIÓN DE PINTURA 0.00 24,089.00 PARA LAS INSTALACIONES DE LA OFICINA DE ATENCIÓN A LA VÍCTIMA DE LA PNC DEL MINISTERIO DE GOBERNACIÓN EN EL MUNICIPIO DE SANTA LUCIA COTZUMALGUAPA, DEL DEPARTAMENTO DE ESCUINTLA COMO APOYO DEL PROGRAMA PREVI.</t>
  </si>
  <si>
    <t>GRUPO SOLID (GUATEMALA)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</si>
</sst>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1" fillId="0" borderId="0"/>
    <xf numFmtId="165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5" fontId="7" fillId="0" borderId="0" xfId="1" applyFont="1" applyBorder="1" applyAlignment="1"/>
    <xf numFmtId="165" fontId="5" fillId="2" borderId="2" xfId="1" applyFont="1" applyFill="1" applyBorder="1" applyAlignment="1">
      <alignment horizontal="center" vertical="center" wrapText="1"/>
    </xf>
    <xf numFmtId="165" fontId="3" fillId="0" borderId="0" xfId="1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Fill="1"/>
    <xf numFmtId="4" fontId="8" fillId="0" borderId="0" xfId="0" applyNumberFormat="1" applyFont="1"/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justify" vertical="top" wrapText="1" readingOrder="1"/>
    </xf>
    <xf numFmtId="3" fontId="2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/>
    </xf>
    <xf numFmtId="165" fontId="2" fillId="0" borderId="1" xfId="1" applyFont="1" applyFill="1" applyBorder="1" applyAlignment="1">
      <alignment horizontal="justify" vertical="top" readingOrder="1"/>
    </xf>
    <xf numFmtId="0" fontId="9" fillId="0" borderId="1" xfId="0" applyFont="1" applyFill="1" applyBorder="1" applyAlignment="1">
      <alignment horizontal="left" vertical="top" readingOrder="1"/>
    </xf>
    <xf numFmtId="0" fontId="0" fillId="0" borderId="0" xfId="0" applyFill="1" applyAlignment="1">
      <alignment vertical="top"/>
    </xf>
    <xf numFmtId="0" fontId="9" fillId="0" borderId="1" xfId="0" applyFont="1" applyFill="1" applyBorder="1" applyAlignment="1">
      <alignment horizontal="justify" vertical="top" readingOrder="1"/>
    </xf>
    <xf numFmtId="14" fontId="9" fillId="0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justify" vertical="top" wrapText="1"/>
    </xf>
    <xf numFmtId="165" fontId="9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</cellXfs>
  <cellStyles count="7">
    <cellStyle name="Millares" xfId="1" builtinId="3"/>
    <cellStyle name="Millares 2" xfId="2"/>
    <cellStyle name="Millares 3" xfId="3"/>
    <cellStyle name="Millares 4" xfId="6"/>
    <cellStyle name="Normal" xfId="0" builtinId="0"/>
    <cellStyle name="Normal 2" xfId="4"/>
    <cellStyle name="Normal 2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DISE/Desktop/ACCESO%20INFORMACION%20PUBLICA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 t="str">
            <v>FECHA DE ACTUALIZACIÓN: 31 de marzo de 2022</v>
          </cell>
        </row>
        <row r="9">
          <cell r="A9" t="str">
            <v>CORRESPONDE AL MES DE: Marzo 2022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A8" sqref="A8:G9"/>
    </sheetView>
  </sheetViews>
  <sheetFormatPr baseColWidth="10" defaultColWidth="10.85546875" defaultRowHeight="15" x14ac:dyDescent="0.25"/>
  <cols>
    <col min="1" max="1" width="10.7109375" style="1" customWidth="1"/>
    <col min="2" max="2" width="86" style="1" customWidth="1"/>
    <col min="3" max="3" width="12.7109375" style="2" customWidth="1"/>
    <col min="4" max="4" width="12.7109375" style="8" customWidth="1"/>
    <col min="5" max="5" width="12.7109375" style="1" customWidth="1"/>
    <col min="6" max="6" width="30.7109375" style="1" customWidth="1"/>
    <col min="7" max="7" width="14.5703125" style="5" customWidth="1"/>
    <col min="8" max="16384" width="10.85546875" style="1"/>
  </cols>
  <sheetData>
    <row r="1" spans="1:8" ht="15.75" x14ac:dyDescent="0.25">
      <c r="A1" s="27" t="s">
        <v>8</v>
      </c>
      <c r="B1" s="28"/>
      <c r="C1" s="28"/>
      <c r="D1" s="28"/>
      <c r="E1" s="28"/>
      <c r="F1" s="28"/>
      <c r="G1" s="29"/>
    </row>
    <row r="2" spans="1:8" ht="15.75" x14ac:dyDescent="0.25">
      <c r="A2" s="27" t="s">
        <v>9</v>
      </c>
      <c r="B2" s="28"/>
      <c r="C2" s="28"/>
      <c r="D2" s="28"/>
      <c r="E2" s="28"/>
      <c r="F2" s="28"/>
      <c r="G2" s="29"/>
    </row>
    <row r="3" spans="1:8" ht="15.75" x14ac:dyDescent="0.25">
      <c r="A3" s="27" t="s">
        <v>10</v>
      </c>
      <c r="B3" s="28"/>
      <c r="C3" s="28"/>
      <c r="D3" s="28"/>
      <c r="E3" s="28"/>
      <c r="F3" s="28"/>
      <c r="G3" s="29"/>
    </row>
    <row r="4" spans="1:8" ht="15.75" customHeight="1" x14ac:dyDescent="0.25">
      <c r="A4" s="27" t="s">
        <v>11</v>
      </c>
      <c r="B4" s="28"/>
      <c r="C4" s="28"/>
      <c r="D4" s="28"/>
      <c r="E4" s="28"/>
      <c r="F4" s="28"/>
      <c r="G4" s="29"/>
    </row>
    <row r="5" spans="1:8" ht="15.75" x14ac:dyDescent="0.25">
      <c r="A5" s="27" t="s">
        <v>12</v>
      </c>
      <c r="B5" s="28"/>
      <c r="C5" s="28"/>
      <c r="D5" s="28"/>
      <c r="E5" s="28"/>
      <c r="F5" s="28"/>
      <c r="G5" s="29"/>
    </row>
    <row r="6" spans="1:8" ht="15.75" x14ac:dyDescent="0.25">
      <c r="A6" s="27" t="s">
        <v>13</v>
      </c>
      <c r="B6" s="28"/>
      <c r="C6" s="28"/>
      <c r="D6" s="28"/>
      <c r="E6" s="28"/>
      <c r="F6" s="28"/>
      <c r="G6" s="29"/>
    </row>
    <row r="7" spans="1:8" ht="15.75" x14ac:dyDescent="0.25">
      <c r="A7" s="27" t="s">
        <v>14</v>
      </c>
      <c r="B7" s="28"/>
      <c r="C7" s="28"/>
      <c r="D7" s="28"/>
      <c r="E7" s="28"/>
      <c r="F7" s="28"/>
      <c r="G7" s="29"/>
    </row>
    <row r="8" spans="1:8" ht="15.75" x14ac:dyDescent="0.25">
      <c r="A8" s="26" t="str">
        <f>[1]N20!A8:H8</f>
        <v>FECHA DE ACTUALIZACIÓN: 31 de marzo de 2022</v>
      </c>
      <c r="B8" s="26"/>
      <c r="C8" s="26"/>
      <c r="D8" s="26"/>
      <c r="E8" s="26"/>
      <c r="F8" s="26"/>
      <c r="G8" s="26"/>
    </row>
    <row r="9" spans="1:8" ht="15.75" x14ac:dyDescent="0.25">
      <c r="A9" s="26" t="str">
        <f>[1]N20!A9:H9</f>
        <v>CORRESPONDE AL MES DE: Marzo 2022</v>
      </c>
      <c r="B9" s="26"/>
      <c r="C9" s="26"/>
      <c r="D9" s="26"/>
      <c r="E9" s="26"/>
      <c r="F9" s="26"/>
      <c r="G9" s="26"/>
    </row>
    <row r="10" spans="1:8" ht="21.75" thickBot="1" x14ac:dyDescent="0.4">
      <c r="A10" s="9" t="s">
        <v>1</v>
      </c>
      <c r="B10" s="9"/>
      <c r="C10" s="9"/>
      <c r="D10" s="6"/>
      <c r="E10" s="9"/>
      <c r="F10" s="9"/>
      <c r="G10" s="10"/>
    </row>
    <row r="11" spans="1:8" ht="30" x14ac:dyDescent="0.25">
      <c r="A11" s="11" t="s">
        <v>2</v>
      </c>
      <c r="B11" s="3" t="s">
        <v>3</v>
      </c>
      <c r="C11" s="3" t="s">
        <v>4</v>
      </c>
      <c r="D11" s="7" t="s">
        <v>0</v>
      </c>
      <c r="E11" s="3" t="s">
        <v>5</v>
      </c>
      <c r="F11" s="3" t="s">
        <v>6</v>
      </c>
      <c r="G11" s="4" t="s">
        <v>7</v>
      </c>
    </row>
    <row r="12" spans="1:8" s="20" customFormat="1" ht="45" x14ac:dyDescent="0.25">
      <c r="A12" s="14" t="s">
        <v>20</v>
      </c>
      <c r="B12" s="15" t="s">
        <v>21</v>
      </c>
      <c r="C12" s="16">
        <v>1</v>
      </c>
      <c r="D12" s="17">
        <v>21000</v>
      </c>
      <c r="E12" s="18">
        <f>+C12*D12</f>
        <v>21000</v>
      </c>
      <c r="F12" s="19" t="s">
        <v>15</v>
      </c>
      <c r="G12" s="14" t="s">
        <v>17</v>
      </c>
      <c r="H12" s="12"/>
    </row>
    <row r="13" spans="1:8" s="20" customFormat="1" ht="33.75" x14ac:dyDescent="0.25">
      <c r="A13" s="14" t="s">
        <v>22</v>
      </c>
      <c r="B13" s="21" t="s">
        <v>23</v>
      </c>
      <c r="C13" s="16">
        <v>1</v>
      </c>
      <c r="D13" s="17">
        <v>20368</v>
      </c>
      <c r="E13" s="18">
        <f t="shared" ref="E13:E17" si="0">+C13*D13</f>
        <v>20368</v>
      </c>
      <c r="F13" s="19" t="s">
        <v>24</v>
      </c>
      <c r="G13" s="14" t="s">
        <v>25</v>
      </c>
      <c r="H13" s="12"/>
    </row>
    <row r="14" spans="1:8" s="20" customFormat="1" ht="45" x14ac:dyDescent="0.25">
      <c r="A14" s="22">
        <v>44649</v>
      </c>
      <c r="B14" s="15" t="s">
        <v>26</v>
      </c>
      <c r="C14" s="16">
        <v>1</v>
      </c>
      <c r="D14" s="17">
        <v>13600</v>
      </c>
      <c r="E14" s="18">
        <f t="shared" si="0"/>
        <v>13600</v>
      </c>
      <c r="F14" s="14" t="s">
        <v>16</v>
      </c>
      <c r="G14" s="14">
        <v>11874228</v>
      </c>
      <c r="H14" s="12"/>
    </row>
    <row r="15" spans="1:8" s="20" customFormat="1" ht="33.75" x14ac:dyDescent="0.25">
      <c r="A15" s="22">
        <v>44649</v>
      </c>
      <c r="B15" s="15" t="s">
        <v>27</v>
      </c>
      <c r="C15" s="16">
        <v>1</v>
      </c>
      <c r="D15" s="17">
        <v>10640</v>
      </c>
      <c r="E15" s="18">
        <f t="shared" si="0"/>
        <v>10640</v>
      </c>
      <c r="F15" s="14" t="s">
        <v>28</v>
      </c>
      <c r="G15" s="14">
        <v>25590138</v>
      </c>
      <c r="H15" s="12"/>
    </row>
    <row r="16" spans="1:8" s="20" customFormat="1" ht="45" x14ac:dyDescent="0.25">
      <c r="A16" s="14" t="s">
        <v>29</v>
      </c>
      <c r="B16" s="15" t="s">
        <v>30</v>
      </c>
      <c r="C16" s="16">
        <v>1</v>
      </c>
      <c r="D16" s="17">
        <v>5500</v>
      </c>
      <c r="E16" s="18">
        <f t="shared" si="0"/>
        <v>5500</v>
      </c>
      <c r="F16" s="19" t="s">
        <v>18</v>
      </c>
      <c r="G16" s="14" t="s">
        <v>19</v>
      </c>
      <c r="H16" s="12"/>
    </row>
    <row r="17" spans="1:7" s="20" customFormat="1" ht="33.75" x14ac:dyDescent="0.25">
      <c r="A17" s="22">
        <v>44651</v>
      </c>
      <c r="B17" s="23" t="s">
        <v>31</v>
      </c>
      <c r="C17" s="16">
        <v>1</v>
      </c>
      <c r="D17" s="24">
        <v>24089</v>
      </c>
      <c r="E17" s="18">
        <f t="shared" si="0"/>
        <v>24089</v>
      </c>
      <c r="F17" s="14" t="s">
        <v>32</v>
      </c>
      <c r="G17" s="25">
        <v>5492343</v>
      </c>
    </row>
    <row r="19" spans="1:7" x14ac:dyDescent="0.25">
      <c r="D19" s="13"/>
    </row>
  </sheetData>
  <autoFilter ref="A11:G15"/>
  <mergeCells count="9">
    <mergeCell ref="A8:G8"/>
    <mergeCell ref="A9:G9"/>
    <mergeCell ref="A7:G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landscape" horizontalDpi="4294967295" verticalDpi="4294967295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2022-04-06T02:30:34Z</cp:lastPrinted>
  <dcterms:created xsi:type="dcterms:W3CDTF">2019-07-17T20:42:38Z</dcterms:created>
  <dcterms:modified xsi:type="dcterms:W3CDTF">2022-04-07T15:12:15Z</dcterms:modified>
</cp:coreProperties>
</file>