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2. LISTADOS DE COMPRAS DIRECTAS\"/>
    </mc:Choice>
  </mc:AlternateContent>
  <xr:revisionPtr revIDLastSave="0" documentId="8_{427E6507-40C5-4D54-9A90-FC38AA733A69}" xr6:coauthVersionLast="36" xr6:coauthVersionMax="36" xr10:uidLastSave="{00000000-0000-0000-0000-000000000000}"/>
  <bookViews>
    <workbookView xWindow="0" yWindow="0" windowWidth="28800" windowHeight="12105" xr2:uid="{9CEB9EDE-7AFE-4235-8AE3-1A1B68CA2B98}"/>
  </bookViews>
  <sheets>
    <sheet name="N1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4" i="1" l="1"/>
  <c r="E53" i="1"/>
  <c r="E52" i="1"/>
  <c r="E51" i="1"/>
  <c r="E50" i="1"/>
  <c r="E49" i="1"/>
  <c r="A52"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alcChain>
</file>

<file path=xl/sharedStrings.xml><?xml version="1.0" encoding="utf-8"?>
<sst xmlns="http://schemas.openxmlformats.org/spreadsheetml/2006/main" count="129" uniqueCount="104">
  <si>
    <t>PRECIO UNITARIO</t>
  </si>
  <si>
    <t>Dirección:</t>
  </si>
  <si>
    <t>Telefono:</t>
  </si>
  <si>
    <t>Director o Coordinador:</t>
  </si>
  <si>
    <t>2da. Calle 8-36 zona 14, Guatemala, Guatemala.</t>
  </si>
  <si>
    <t>2317-4747</t>
  </si>
  <si>
    <t xml:space="preserve">SECTOR JUSTICIA </t>
  </si>
  <si>
    <t>Horario de atención Sede Central:</t>
  </si>
  <si>
    <t>Horario de atención Centros de Administración de Justicia:</t>
  </si>
  <si>
    <t>8:00 a 16:00 Horas.</t>
  </si>
  <si>
    <t>Encargado de Actualización:</t>
  </si>
  <si>
    <t>Mes de Actualización:</t>
  </si>
  <si>
    <t>FECHA COMPRA</t>
  </si>
  <si>
    <t>DESCRIPCIÓN DE COMPRA</t>
  </si>
  <si>
    <t>CANTIDAD</t>
  </si>
  <si>
    <t>PRECIO TOTAL</t>
  </si>
  <si>
    <t>PROVEEDOR</t>
  </si>
  <si>
    <t>NIT</t>
  </si>
  <si>
    <t>MARTA MONSERRAT GUZMÁN SEGURA</t>
  </si>
  <si>
    <t xml:space="preserve"> RAMIREZ CULAN JUAN</t>
  </si>
  <si>
    <t xml:space="preserve"> RAMIREZ RAYMUNDO MOISES PEDRO</t>
  </si>
  <si>
    <t>NUMERAL 22 - COMPRAS DIRECTAS</t>
  </si>
  <si>
    <t xml:space="preserve"> ZADAR SOCIEDAD ANONIMA</t>
  </si>
  <si>
    <t xml:space="preserve">SECRETARÍA EJECUTIVA DE LA INSTANCIA </t>
  </si>
  <si>
    <t xml:space="preserve">COORDINADORA DE LA MODERNIZACIÓN DEL </t>
  </si>
  <si>
    <t>Victoria Abigail Flores</t>
  </si>
  <si>
    <t>MENDEZ,VELASQUEZ,,DIEGO,ARMANDO</t>
  </si>
  <si>
    <t>Blanca Lidia Sthefany Polanco Chinchilla</t>
  </si>
  <si>
    <t>TALLERES DE REPARACION Y RENTA, SOCIEDAD ANONIMA</t>
  </si>
  <si>
    <t>CARGO EXPRESO, SOCIEDAD ANONIMA</t>
  </si>
  <si>
    <t>120568667 </t>
  </si>
  <si>
    <t>83205020 </t>
  </si>
  <si>
    <t>COMUNICACIONES CELULARES, SOCIEDAD ANONIMA</t>
  </si>
  <si>
    <t>HOTEL LAS AMERICAS, SOCIEDAD ANONIMA</t>
  </si>
  <si>
    <t>5622077 </t>
  </si>
  <si>
    <t>COMPRA DE CERTIFICADOS DE ALIMENTOS, CON UN VALOR UNITARIO DE Q100.00, DESTINADOS A SER UTILIZADO DURANTE REUNIONES DE TRABAJO Y JORNADAS EXTRAORDINARIAS REALIZADAS POR LA SECRETARIA EJECUTIVA DE LA ICMSJ, HASTA AGOSTAR EXISTENCIA</t>
  </si>
  <si>
    <t>ADQUISICIÓN DE TÓNER PARA IMPRESORA, PARA USO DE LA UNIDAD DE COMUNICACIÓN SOCIAL E INFORMACIÓN PÚBLICA EN ACTIVIDADES DE LA SEICMSJ</t>
  </si>
  <si>
    <t>SERVICIO MAYOR DE MOTOR, PARA EL VEHÍCULO PLACAS O-833BBV PROPIEDAD DE LA SEICMSJ, ESTO POR HABER LLEGADO AL KILOMETRAJES LIMITE Y CAMBIO DE REPUESTOS POR DESGASTES DEL VEHÍCULO; REVISIÓN Y AJUSTE DE FRENOS ESTO PARA QUE EL VEHÍCULO SE ENCUENTRE EN ÓPTIMAS CONDICIONES PARA FUTURAS COMISIONES.</t>
  </si>
  <si>
    <t>SERVICIO MAYOR DE MOTOR, PARA EL VEHÍCULO PLACAS P-727CNW PROPIEDAD DE LA SEICMSJ, ESTO POR HABER LLEGADO AL KILOMETRAJES LIMITE Y CAMBIO DE REPUESTOS POR DESGASTES DEL VEHÍCULO; REVISIÓN Y AJUSTE DE FRENOS ESTO PARA QUE EL VEHÍCULO SE ENCUENTRE EN ÓPTIMAS CONDICIONES PARA FUTURAS COMISIONES.</t>
  </si>
  <si>
    <t>SERVICIO MAYOR DE MOTOR, PARA EL VEHÍCULO PLACAS O-834BBV PROPIEDAD DE LA SEICMSJ, ESTO POR HABER LLEGADO AL KILOMETRAJES LIMITE Y CAMBIO DE REPUESTOS POR DESGASTES DEL VEHÍCULO; REVISIÓN Y AJUSTE DE FRENOS ESTO PARA QUE EL VEHÍCULO SE ENCUENTRE EN ÓPTIMAS CONDICIONES PARA FUTURAS COMISIONES.</t>
  </si>
  <si>
    <t>SERVICIO MAYOR DE MOTOR, PARA EL VEHÍCULO PLACAS P-448GMZ PROPIEDAD DE LA SEICMSJ, ESTO POR HABER LLEGADO AL KILOMETRAJES LIMITE Y CAMBIO DE REPUESTOS POR DESGASTES DEL VEHÍCULO; REVISIÓN Y AJUSTE DE FRENOS ESTO PARA QUE EL VEHÍCULO SE ENCUENTRE EN ÓPTIMAS CONDICIONES PARA FUTURAS COMISIONES.</t>
  </si>
  <si>
    <t>PAGO POR SERVICIO DE TELÉFONO FIJO PRESTADO A LAS OFICINAS CENTRALES DE LA SECRETARIA EJECUTIVA DE LA ICMSJ, CORRESPONDIENTE AL PERIODO DEL 01/07/2025 AL 31/07/2025.</t>
  </si>
  <si>
    <t>SERVICIO DE ENLACE DE INTERNET PARA LA SECRETARIA EJECUTIVA DE LA INSTANCIA COORDINADORA DE LA MODERNIZACIÓN DEL SECTOR JUSTICIA, CORRESPONDIENTES AL MES DE AGOSTO  2025.</t>
  </si>
  <si>
    <t>SERVICIO DE TELEFONÍA MÓVIL PARA LOS CINCO CENTROS DE ADMINISTRACION DE JUSTICIA Y DE LA SECRETARÍA EJECUTIVA DE LA INSTANCIA COORDINADORA DE LA MODERNIZACIÓN DEL SECTOR JUSTICIA, POR 18 MESES, CORRESPONDIENTE AL MES DE JULIO 2025.</t>
  </si>
  <si>
    <t>ADQUISICIÓN DE ALMUERZOS PARA ALIMENTACIÓN POR REUNIÓN DE TRABAJO CON EL PERSONAL SECRETARIA EJECUTIVA DE LA INSTANCIA COORDINADORA DE LA MODERNIZACIÓN DEL SECTOR JUSTICIA, PARA ESTABLECER LOS LINEAMIENTOS DE LAS ACTIVIDADES DEL 2DO SEMESTRE DEL AÑO 2025.</t>
  </si>
  <si>
    <t>COMPRA DE LICENCIA DE TRANSCRIPCIÓN DE AUDIO, PARA USO EN LA TRANSCRIPCIÓN DEL ACTA DE SESIÓN DE LA INSTANCIA COORDINADORA DEL SECTOR JUSTICIA</t>
  </si>
  <si>
    <t>SERVICIO DE INFORMÁTICA POR RESTABLECIMIENTO Y REESTRUCTURACIÓN DE LA PAGINA WEB DE LA SECRETARIA EJECUTIVA E LA INSTANCIA COORDINADORA DE LA MODERNIZACIÓN DEL SECTOR JUSTICIA.</t>
  </si>
  <si>
    <t>COMPRA DE DESAYUNOS PARA LA CAPACITACION QUE REALIZO LA SECRETARIA EJECUTIVA DE LA INSTANCIA COORDINADORA DE LA MODERNIZACIÓN DEL SECTOR JUSTICIA SOBRE EL TEMA: FLAGRANCIA, EL DE ARMAS Y MUNICIPALES, REDACCIÓN DE DOCUMENTOS COMO PARTE DEL APOYO EN LA MESA MUNICIPAL DE SEGURIDAD Y JUSTICIA DIRIGIDA A ELEMENTOS DE LA PNC Y SEGURIDAD MUNICIPAL DE ANTIGUA GUATEMALA A LLEVARSE A CABO EL 06 DE AGOSTO DEL 2025.</t>
  </si>
  <si>
    <t>ADQUISICIÓN DE SERVICIO DE ATENCIÓN Y PROTOCOLO POR ALIMENTACIÓN Y BEBIDAS PARA REUNIÓN DE INSTANCIA COORDINADORA DE LA MODERNIZACIÓN DEL SECTOR JUSTICIA, LA CUAL SE REALIZO EL DÍA 04 DE AGOSTO DE 2025, A LAS 16:00 HORAS, EN PRESIDENCIA DEL ORGANISMO JUDICIAL.</t>
  </si>
  <si>
    <t>SERVICIO DE VISITA TÉCNICA PARA DIAGNÓSTICO DE TRANSFORMADOR Y TABLERO PRINCIPAL DE MEDIA Y BAJA TENSIÓN EN OFICINAS DEL CENTRO DE ADMINISTRACIÓN DE JUSTICIA DE SANTA MARÍA DE NEBAJ, QUICHE</t>
  </si>
  <si>
    <t>ADQUISICIÓN DE SERVICIO DE VISITA TÉCNICA PARA DIAGNÓSTICO DE PLANTA DE ENERGÍA ELÉCTRICA Y TABLERO PRINCIPAL DE MEDIA Y BAJA TENSIÓN EN OFICINAS DEL CENTRO DE ADMINISTRACIÓN DE JUSTICIA DE SANTA MARÍA NEBAJ QUICHE.</t>
  </si>
  <si>
    <t>ADQUISICIÓN DEL SERVICIO DE VISITA TÉCNICA PARA DIAGNÓSTICO DE TRANSFORMADOR Y TABLERO PRINCIPAL DE MEDIA Y BAJA TENSIÓN EN OFICINAS DEL CENTRO DE ADMINISTRACIÓN DE JUSTICIA DE PLAYA GRANDE, IXCÁN, QUICHE.</t>
  </si>
  <si>
    <t>ADQUISICIÓN DEL SERVICIO DE VISITA TÉCNICA PARA DIAGNÓSTICO DE DOS PLANTAS DE EMERGENCIA Y TABLERO PRINCIPAL DE MEDIA Y BAJA TENSIÓN EN OFICINAS DEL CENTRO DE ADMINISTRACIÓN DE JUSTICIA DE PLAYA GRANDE, IXCÁN, QUICH</t>
  </si>
  <si>
    <t>ADQUISICIÓN DE SERVICIO DE VISITA TÉCNICA PARA DIAGNÓSTICO DE ESTADO EN QUE SE ENCUENTRAN LOS PANELES DEL CONTROL ELÉCTRICO DE ALIMENTACIÓN DE BOMBA DE AGUA PARA SOLIDOS COMO SU AISLAMIENTO CON REFERENCIA A HUMEDAD ELÉCTRICAMENTE, EN EL CENTRO DE ADMINISTRACIÓN DE JUSTICIA DE PLAYA GRANDE, IXCÁN, QUICHE</t>
  </si>
  <si>
    <t>EL SERVICIO DE LIMPIEZA Y DESINFECCIÓN DE LA CISTERNA, ASÍ COMO LA REVISIÓN DEL EQUIPO ASOCIADO, RESULTA INDISPENSABLE PARA GARANTIZAR EL ADECUADO ALMACENAMIENTO DEL AGUA QUE SE UTILIZA DENTRO DE LAS INSTALACIONES DE LA SECRETARÍA EJECUTIVA DE LA ICMSJ.</t>
  </si>
  <si>
    <t>LA PANERIA SOCIEDAD ANONIMA</t>
  </si>
  <si>
    <t>FUENTES,DEL CID,,EDGAR,LEONEL</t>
  </si>
  <si>
    <t> SERVICIOS INNOVADORES DE COMUNICACION Y ENTRETENIMIENTO, SOCIEDAD ANONIMA</t>
  </si>
  <si>
    <t>COMUNICACIONES CELULARES SOCIEDAD ANONIMA</t>
  </si>
  <si>
    <t> POZUELOS,REYES,,DIEGO,ALEXANDER</t>
  </si>
  <si>
    <t>ARTIGA,MILIAN,,EDGAR,EDUARDO</t>
  </si>
  <si>
    <t>VILLALTA,GUTIERREZ,VELIZ,SANDRA,LISET</t>
  </si>
  <si>
    <t>DE LA ROSA,LARA,,JORGE,MARIO</t>
  </si>
  <si>
    <t>AQUASISTEMAS SOCIEDAD ANONIMA</t>
  </si>
  <si>
    <t>28155106 </t>
  </si>
  <si>
    <t>4619463 </t>
  </si>
  <si>
    <t>74859005 </t>
  </si>
  <si>
    <t>7537999 </t>
  </si>
  <si>
    <t>1814230 </t>
  </si>
  <si>
    <t>8246084 </t>
  </si>
  <si>
    <t>01/08/205</t>
  </si>
  <si>
    <t>COMPRA DE UNA MOTOCICLETA, PARA SER UTILIZADA EN EL ÁREA DE SERVICIOS GENERALES DE LA SEICMSJ, PARA LA ENTREGA DE MENSAJERÍA CON LAS CARACTERÍSTICAS SIGUIENTES: MOTOR, 4 TIEMPOS, CILINDROS, 158 A 170 CC O MAYOR, ARRANQUE, ELÉCTRICO Y PEDAL, CAPACIDAD DE COMBUSTIBLE, 3 A 4 GALONES, TRASMISIÓN, 5 VELOCIDADES, REFRIGERACIÓN, ENFRIADO POR AIRE, CABALLAJE, 10 A 12 HP, CHASIS: SUSPENSIÓN DELANTERA, HORQUILLA TELESCÓPICA, SUSPENSIÓN TRASERA MONOSHOCK, FRENO DELANTERO, DISCO, FRENO TRASERO TAMBOR.</t>
  </si>
  <si>
    <t>AGENCIA Y FABRICA HONDA SOCIEDAD ANONIMA</t>
  </si>
  <si>
    <t>SERVICIO DE MANTENIMIENTO DE TABLERO ELÉCTRICO, DESCONEXIÓN Y DESMONTAJE DE CONTACTOR EXISTENTE Y MONTAJE, CONEXIÓN, REORDENACIMETO, LIMPIEZA Y PRUEBAS ELÉCTRICAS DEL CONTADOR NUEVO, EL CUAL SE ENCUENTRA UBICADO EN EL CENTRO DE ADMINISTRACIÓN DE JUSTICIA DE SANTA EULALIA, HUEHUETENANGO. DICHA REVISIÓN Y CAMBIO ES NECESARIO PARA EL CORRECTO FUNCIONAMIENTO.</t>
  </si>
  <si>
    <t>ADQUISICIÓN DE SERVICIO DE MANTENIMIENTO Y REPARACIÓN DE PLANTA GENERADORA DE ENERGÍA ELÉCTRICA MARCA JOHN DEERE, LA CUAL SE ENCUENTRA UBICADA EN EL CENTRO DE ADMINISTRACIÓN DE JUSTICIA DE SANTA EULALIA, HUEHUETENANGO; DICHA REPARACIÓN Y MANTENIMIENTO ES NECESARIA PARA SU BUEN FUNCIONAMIENTO Y DE ESTA FORMA CONTINUARA BRINDANDO ILUMINACIÓN EN CASOS DE EMERGENCIA. A REALIZARSE EN EL MES DE AGOSTO DEL AÑO 2025.</t>
  </si>
  <si>
    <t>89151100 </t>
  </si>
  <si>
    <t>DONIS,CANO,,ABNER,EDUARDO</t>
  </si>
  <si>
    <t>ADQUISICIÓN DE SERVICIO DE ATENCIÓN Y PROTOCOLO POR ALIMENTACIÓN Y BEBIDAS PARA REUNIÓN DE INSTANCIA COORDINADORA DE LA MODERNIZACIÓN DEL SECTOR JUSTICIA, LA CUAL SE REALIZARÁ EL DÍA 11 DE AGOSTO DE 2025, A LAS 16:00 HORAS, EN PRESIDENCIA DEL ORGANISMO JUDICIAL</t>
  </si>
  <si>
    <t>SERVICIO PARA ATENCIÓN DE PROTOCOLO EN EL ACTO OFICIAL REALIZADO EL DÍA LUNES 11 DE AGOSTO DE 2025, EN LAS INSTALACIONES DEL JUZGADO DE PAZ DE 24 HORAS DEL MUNICIPIO DE CHIMALTENANGO, DEPARTAMENTO DE CHIMALTENANGO, EN LA ENTREGA DE EQUIPAMIENTO E IMPLEMENTACIÓN DE ESPACIO ADECUADO AL INSTITUTO DE LA DEFENSA PUBLICA PENAL, COMO PARTE DEL APOYO DE LA SECRETARIA EJECUTIVA DE LA ICMSJ.</t>
  </si>
  <si>
    <t>11/08/205</t>
  </si>
  <si>
    <t>DISTRIBUIDORA RG. SOCIEDAD ANONIMA</t>
  </si>
  <si>
    <t>ADQUISICIÓN DE SERVICIO DE ATENCIÓN Y PROTOCOLO PARA LA CLAUSURA DE LA JORNADA DE CAPACITACIÓN SOBRE EL TEMA: FLAGRANCIA, LEY DE ARMAS Y MUNICIONES, REDACCIÓN DE DOCUMENTOS COMO PARTE DEL APOYO EN LA MESA MUNICIPAL DE SEGURIDAD Y JUSTICIA, DIRIGIDA A ELEMENTOS DE LA POLICÍA NACIONAL CIVIL Y ELEMENTOS DE SEGURIDAD MUNICIPAL DE LA ANTIGUA GUATEMALA, LLEVADA A CABO EL 13/08/2025, POR PARTE DE LA SECRETARIA EJECUTIVA DE LA ICMSJ.</t>
  </si>
  <si>
    <t>SERVICIO DE PLATAFORMA Y EQUIPO DE GPS PARA MONITOREO DE LOS VEHÍCULOS P-726CNW, P-725CNW, O-833BBV, O-834BBV, O-835BBV, P-727CNW, P-730CNW, O-392BCB, P-448GMZ, P-447GMZ, P567GTZ, M-004FVH, M-097FCL, M-098FCL Y M-248HYQ, PROPIEDAD DE LA SEICMSJ, POR SEGURIDAD Y CONTROL DE LOS VEHÍCULOS. CORRESPONDIENTE AL PERIODO DEL 01 DE JUNIO AL 31 DE DICIEMBRE</t>
  </si>
  <si>
    <t>ADQUISICIÓN DE SERVICIO PARA ATENCIÓN DE PROTOCOLO REUNIÓN DE TRABAJO DE FECHA 14 DE AGOSTO DE 2025, ENTRE JUECES, SECRETARIOS, AGENTES FISCALES, AUXILIARES FISCALES Y AUTORIDADES DEL MODELO DE ATENCIÓN PARA MUJERES VÍCTIMAS DE VIOLENCIA IXKEM -MAIMI- DE CONFORMIDAD CON EL ACTA 31-2025 DEL PLENO DE MAGISTRADOS DE LA HONORABLE CORTE SUPREMA DE JUSTICIA, DE FECHA 05 DE AGOSTO DE 2025, COMO APOYO POR PARTE DE LA SECRETARIA EJECUTIVA DE LA INSTANCIA COORDINADORA DE LA MODERNIZACIÓN DEL SECTOR JUSTICIA</t>
  </si>
  <si>
    <t>SERVICIO PARA ATENCIÓN DE PROTOCOLO EN MESA DE TRABAJO INTERINSTITUCIONAL, CONFORMADA POR JUEZAS DE PRIMERA INSTANCIA DEL JUZGADO PLURIPERSONAL DE EJECUCIÓN PENAL DE DELITOS DE FEMICIDIO Y OTRAS FORMAS DE VIOLENCIA CONTRA LA MUJER Y VIOLENCIA SEXUAL, CON SEDE EN EL DEPTO DE GUATEMALA, OJ, IDPP, DGSP, MP, DE CONFORMIDAD CON EL ACTA 30-2025, COMO APOYO POR PARTE DE LA SECRETARIA EJECUTIVA DE LA INSTANCIA COORDINADORA DE LA MODERNIZACIÓN DEL SECTOR JUSTICIA.</t>
  </si>
  <si>
    <t> TALLERES DE REPARACION Y RENTA, SOCIEDAD ANONIMA</t>
  </si>
  <si>
    <t xml:space="preserve">	BORRAYO CASTILLO HUMBERTO FEDERICO</t>
  </si>
  <si>
    <t>LAX TRAVEL, SOCIEDAD ANONIMA</t>
  </si>
  <si>
    <t>IMPRESSA, SOCIEDAD ANÓNIMA</t>
  </si>
  <si>
    <t>21/085/2025</t>
  </si>
  <si>
    <t>64949524 </t>
  </si>
  <si>
    <t>14943611 </t>
  </si>
  <si>
    <t>SERVICIO DE CARGA EN GENERAL PARA LOS CINCO CENTROS DE ADMINISTRACION DE JUSTICIA Y DE LA SECRETARIA EJECUTIVA DE LA INSTANCIA COORDINADORA DE LA MODERNIZACIÓN DEL SECTOR JUSTICIA, CORRESPONDIENTE AL MES DE JULIO 2025.</t>
  </si>
  <si>
    <t>ADQUISICIÓN DE TARIMAS, PANTALLAS Y BACK BANNER DENTRO DEL PRIMER CONGRESO JURÍDICO INTERNACIONAL PARA EL ABORDAJE DE CASOS DE VIOLENCIA CONTRA LA MUJER Y DELITOS SEXUALES A REALIZARSE LOS DÍAS 20 Y 21 DE AGOSTO POR PARTE DE LA SECRETARIA DE LA MUJER DEL MINISTERIO PÚBLICO, COMO PARTE DEL APOYO AL MINISTERIO PUBLICO POR PARTE DE LA SECRETARIA EJECUTIVA DE LA ICMSJ</t>
  </si>
  <si>
    <t>ADQUISICIÓN DE UN BOLETO ÁREA PARA EL DOCTOR RODRIGO JIMÉNEZ SANDOVAL, QUIEN REALIZARA APORTES DENTRO DEL PRIMER CONGRESO JURÍDICO INTERNACIONAL PARA EL ABORDAJE DE CASOS DE VIOLENCIA CONTRA LA MUJER Y DELITOS SEXUALES¿, A REALIZARSE LOS DÍAS 20 Y 21 DE AGOSTO POR PARTE DE LA SECRETARIA DE LA MUJER DEL MINISTERIO PÚBLICO, COMO APOYO AL MINISTERIO PUBLICO POR PARTE DE LA SEICMSJ.</t>
  </si>
  <si>
    <t>ADQUISICIÓN DE IMPRESIONES DE SOBRES ES PARA USO DE LA SEICMSJ, PARA ENTREGA DE INVITACIONES A EVENTOS REALIZADOS POR LA MISMA Y ASÍ CREAR UN SENTIDO DE PERTENENCIA EN LOS DOCUMENTOS REALIZADOS.</t>
  </si>
  <si>
    <t>REVISIÓN DE FRENOS Y GRADUACIÓN, PARA EL VEHÍCULO PLACAS P-725CNW PROPIEDAD DE LA SECRETARIA EJECUTIVA DE LA ICMSJ, LO CUAL PODRÍA OCASIONAR DAÑOS EN LA BOMBA, ESTO PARA QUE EL VEHÍCULO SE ENCUENTRE EN OPTIMAS CONDICIONES.</t>
  </si>
  <si>
    <t>RENO, SOCIEDAD ANONIMA</t>
  </si>
  <si>
    <t>COMPRA DE DESAYUNOS PARA MESA DE TRABAJO INTERINSTITUCIONAL CONFORMADO POR FISCALES DEL MINISTERIO PÚBLICO, JUECES DE PAZ, DEFENSORES PÚBLICOS DEL INSTITUTO DE LA DEFENSA PUBLICA PENAL Y MIEMBROS DE LA UNIDAD COORDINADORA DEL SECTOR JUSTICIA DE CHIQUIMULA</t>
  </si>
  <si>
    <t>108656888 </t>
  </si>
  <si>
    <t>ARRENDAMIENTO DE BIEN INMUEBLE PARA OFICINAS DEL BUFETE POPULAR DEL CENTRO 151 ARRENDAMIENTO DE EDIFICIOS Y LOCALES DE ADMINISTRACIÓN DE JUSTICIA -CAJ- SANTIAGO ATITLÁN, SOLOLÁ, CORRESPONDIENTE
AL MES DE AGOSTO   2025.</t>
  </si>
  <si>
    <t>ARRENDAMIENTO DE BIEN INMUEBLE PARA OFICINAS DEL BUFETE POPULAR DEL CENTRO DE ADMINISTRACIÓN DE JUSTICIA -CAJ- NEBAJ-QUICHÉ, CORRESPONDIENTE AL MES DE AGOSTO  2025.</t>
  </si>
  <si>
    <t>SERVICIO DE ARRENDAMIENTO DE BODEGAS PARA LA SECRETARIA EJECUTIVA DE LA INSTANCIA COORDINADORA DE LA
MODERNIZACIÓN DEL SECTOR JUSTICIA, CORRESPONDIENTE AL MES DE AGOSTO  2025.</t>
  </si>
  <si>
    <t>ARRENDAMIENTO DEL BIEN INMUEBLE PARA OFICINAS DE LA SECRETARIA EJECUTIVA DE LA 151 ARRENDAMIENTO DE EDIFICIOS Y LOCALES INSTANCIA COORDINADORA DE LA MODERNIZACIÓN DEL SECTOR JUSTICIA CORRESPONDIENTE AL MES  DE AGOSTO, SEGÚN NOG. 2526669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</si>
</sst>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100A]* #,##0.00_-;\-[$Q-100A]* #,##0.00_-;_-[$Q-100A]* &quot;-&quot;??_-;_-@_-"/>
    <numFmt numFmtId="165" formatCode="&quot;Q&quot;#,##0.00"/>
  </numFmts>
  <fonts count="13" x14ac:knownFonts="1">
    <font>
      <sz val="11"/>
      <color theme="1"/>
      <name val="Calibri"/>
      <family val="2"/>
      <scheme val="minor"/>
    </font>
    <font>
      <b/>
      <sz val="12"/>
      <color theme="1"/>
      <name val="Times New Roman"/>
      <family val="1"/>
    </font>
    <font>
      <sz val="11"/>
      <color theme="1"/>
      <name val="Times New Roman"/>
      <family val="1"/>
    </font>
    <font>
      <b/>
      <sz val="14"/>
      <color theme="1"/>
      <name val="Times New Roman"/>
      <family val="1"/>
    </font>
    <font>
      <sz val="14"/>
      <color theme="1"/>
      <name val="Times New Roman"/>
      <family val="1"/>
    </font>
    <font>
      <sz val="12"/>
      <color theme="1"/>
      <name val="Calibri"/>
      <family val="2"/>
      <scheme val="minor"/>
    </font>
    <font>
      <b/>
      <sz val="11"/>
      <color theme="1"/>
      <name val="Times New Roman"/>
      <family val="1"/>
    </font>
    <font>
      <sz val="10"/>
      <color indexed="8"/>
      <name val="Calibri"/>
      <family val="2"/>
      <scheme val="minor"/>
    </font>
    <font>
      <b/>
      <sz val="16"/>
      <color rgb="FF1F4E79"/>
      <name val="Times New Roman"/>
      <family val="1"/>
    </font>
    <font>
      <sz val="16"/>
      <color theme="1"/>
      <name val="Calibri"/>
      <family val="2"/>
      <scheme val="minor"/>
    </font>
    <font>
      <b/>
      <sz val="16"/>
      <color theme="1"/>
      <name val="Times New Roman"/>
      <family val="1"/>
    </font>
    <font>
      <sz val="16"/>
      <color theme="1"/>
      <name val="Times New Roman"/>
      <family val="1"/>
    </font>
    <font>
      <sz val="9"/>
      <color theme="1"/>
      <name val="Verdana"/>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cellStyleXfs>
  <cellXfs count="46">
    <xf numFmtId="0" fontId="0" fillId="0" borderId="0" xfId="0"/>
    <xf numFmtId="0" fontId="0" fillId="3" borderId="0" xfId="0" applyFill="1"/>
    <xf numFmtId="0" fontId="1" fillId="3" borderId="0" xfId="0" applyFont="1" applyFill="1" applyAlignment="1">
      <alignment horizontal="center" vertical="center"/>
    </xf>
    <xf numFmtId="164" fontId="1" fillId="3" borderId="0" xfId="0" applyNumberFormat="1" applyFont="1" applyFill="1" applyAlignment="1">
      <alignment horizontal="center" vertical="center"/>
    </xf>
    <xf numFmtId="0" fontId="5" fillId="3" borderId="0" xfId="0" applyFont="1" applyFill="1"/>
    <xf numFmtId="0" fontId="2" fillId="3" borderId="0" xfId="0" applyFont="1" applyFill="1" applyAlignment="1">
      <alignment horizontal="center" vertical="center"/>
    </xf>
    <xf numFmtId="164" fontId="2" fillId="3" borderId="0" xfId="0" applyNumberFormat="1" applyFont="1" applyFill="1" applyAlignment="1">
      <alignment horizontal="center" vertical="center"/>
    </xf>
    <xf numFmtId="0" fontId="1" fillId="3" borderId="0" xfId="0" applyFont="1" applyFill="1" applyAlignment="1">
      <alignment horizontal="center" vertical="center" wrapText="1"/>
    </xf>
    <xf numFmtId="0" fontId="2" fillId="3" borderId="0" xfId="0" applyFont="1" applyFill="1" applyAlignment="1">
      <alignment horizontal="center" vertical="center" wrapText="1"/>
    </xf>
    <xf numFmtId="0" fontId="2" fillId="3" borderId="1" xfId="0" applyFont="1" applyFill="1" applyBorder="1" applyAlignment="1">
      <alignment horizontal="center" vertical="center"/>
    </xf>
    <xf numFmtId="16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0" xfId="0" applyFont="1" applyFill="1" applyAlignment="1">
      <alignment wrapText="1"/>
    </xf>
    <xf numFmtId="14" fontId="6" fillId="3" borderId="1" xfId="0" applyNumberFormat="1" applyFont="1" applyFill="1" applyBorder="1" applyAlignment="1">
      <alignment horizontal="center" vertical="center"/>
    </xf>
    <xf numFmtId="0" fontId="6" fillId="3" borderId="0" xfId="0" applyFont="1" applyFill="1" applyAlignment="1">
      <alignment horizontal="center" vertical="center"/>
    </xf>
    <xf numFmtId="0" fontId="1" fillId="3" borderId="0" xfId="0" applyFont="1" applyFill="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164" fontId="6" fillId="2"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2" fillId="3" borderId="1" xfId="0" applyFont="1" applyFill="1" applyBorder="1" applyAlignment="1">
      <alignment horizontal="justify" vertical="center" wrapText="1"/>
    </xf>
    <xf numFmtId="0" fontId="9" fillId="3" borderId="0" xfId="0" applyFont="1" applyFill="1"/>
    <xf numFmtId="0" fontId="10" fillId="3" borderId="0" xfId="0" applyFont="1" applyFill="1" applyAlignment="1">
      <alignment horizontal="center" vertical="center"/>
    </xf>
    <xf numFmtId="0" fontId="11" fillId="3" borderId="0" xfId="0" applyFont="1" applyFill="1" applyAlignment="1">
      <alignment wrapText="1"/>
    </xf>
    <xf numFmtId="0" fontId="11" fillId="3" borderId="0" xfId="0" applyFont="1" applyFill="1" applyAlignment="1">
      <alignment horizontal="center" vertical="center"/>
    </xf>
    <xf numFmtId="164" fontId="11" fillId="3" borderId="0" xfId="0" applyNumberFormat="1" applyFont="1" applyFill="1" applyAlignment="1">
      <alignment horizontal="center" vertical="center"/>
    </xf>
    <xf numFmtId="0" fontId="11" fillId="3" borderId="0" xfId="0" applyFont="1" applyFill="1" applyAlignment="1">
      <alignment horizontal="center" vertical="center" wrapText="1"/>
    </xf>
    <xf numFmtId="165" fontId="0" fillId="0" borderId="1" xfId="0" applyNumberFormat="1" applyBorder="1" applyAlignment="1">
      <alignment horizontal="center" vertical="center"/>
    </xf>
    <xf numFmtId="0" fontId="12" fillId="0" borderId="1" xfId="0" applyFont="1" applyBorder="1" applyAlignment="1">
      <alignment horizontal="center" vertical="center"/>
    </xf>
    <xf numFmtId="0" fontId="0" fillId="0" borderId="1" xfId="0" applyBorder="1" applyAlignment="1">
      <alignment horizontal="center" vertical="center" wrapText="1"/>
    </xf>
    <xf numFmtId="0" fontId="6" fillId="3" borderId="0" xfId="0" applyFont="1" applyFill="1"/>
    <xf numFmtId="17"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3" fillId="2" borderId="1" xfId="0" applyFont="1" applyFill="1" applyBorder="1"/>
    <xf numFmtId="0" fontId="3" fillId="3" borderId="1" xfId="0" applyFont="1" applyFill="1" applyBorder="1"/>
    <xf numFmtId="0" fontId="3" fillId="0" borderId="1" xfId="0" applyFont="1" applyBorder="1"/>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0" borderId="1" xfId="0" applyFont="1" applyBorder="1" applyAlignment="1">
      <alignment horizontal="center" vertical="center"/>
    </xf>
    <xf numFmtId="0" fontId="8" fillId="3" borderId="0" xfId="0" applyFont="1" applyFill="1" applyAlignment="1">
      <alignment horizontal="center" vertical="center"/>
    </xf>
    <xf numFmtId="0" fontId="3" fillId="2" borderId="3" xfId="0" applyFont="1" applyFill="1" applyBorder="1" applyAlignment="1">
      <alignment wrapText="1"/>
    </xf>
    <xf numFmtId="0" fontId="3" fillId="2" borderId="2" xfId="0" applyFont="1" applyFill="1" applyBorder="1" applyAlignment="1">
      <alignment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7</xdr:col>
      <xdr:colOff>0</xdr:colOff>
      <xdr:row>15</xdr:row>
      <xdr:rowOff>0</xdr:rowOff>
    </xdr:from>
    <xdr:ext cx="184731" cy="937629"/>
    <xdr:sp macro="" textlink="">
      <xdr:nvSpPr>
        <xdr:cNvPr id="2" name="Rectángulo 1">
          <a:extLst>
            <a:ext uri="{FF2B5EF4-FFF2-40B4-BE49-F238E27FC236}">
              <a16:creationId xmlns:a16="http://schemas.microsoft.com/office/drawing/2014/main" id="{DB234125-E4A0-449D-8947-DFAC364D933A}"/>
            </a:ext>
          </a:extLst>
        </xdr:cNvPr>
        <xdr:cNvSpPr/>
      </xdr:nvSpPr>
      <xdr:spPr>
        <a:xfrm>
          <a:off x="11724251" y="2667000"/>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7</xdr:col>
      <xdr:colOff>0</xdr:colOff>
      <xdr:row>16</xdr:row>
      <xdr:rowOff>0</xdr:rowOff>
    </xdr:from>
    <xdr:ext cx="184731" cy="937629"/>
    <xdr:sp macro="" textlink="">
      <xdr:nvSpPr>
        <xdr:cNvPr id="3" name="Rectángulo 2">
          <a:extLst>
            <a:ext uri="{FF2B5EF4-FFF2-40B4-BE49-F238E27FC236}">
              <a16:creationId xmlns:a16="http://schemas.microsoft.com/office/drawing/2014/main" id="{9E209D8E-4BE6-42D9-ADE6-C68EAED3E177}"/>
            </a:ext>
          </a:extLst>
        </xdr:cNvPr>
        <xdr:cNvSpPr/>
      </xdr:nvSpPr>
      <xdr:spPr>
        <a:xfrm>
          <a:off x="11724251" y="549592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oneCellAnchor>
    <xdr:from>
      <xdr:col>13</xdr:col>
      <xdr:colOff>11205</xdr:colOff>
      <xdr:row>16</xdr:row>
      <xdr:rowOff>347382</xdr:rowOff>
    </xdr:from>
    <xdr:ext cx="184731" cy="937629"/>
    <xdr:sp macro="" textlink="">
      <xdr:nvSpPr>
        <xdr:cNvPr id="4" name="Rectángulo 3">
          <a:extLst>
            <a:ext uri="{FF2B5EF4-FFF2-40B4-BE49-F238E27FC236}">
              <a16:creationId xmlns:a16="http://schemas.microsoft.com/office/drawing/2014/main" id="{28E6EAD5-CED3-4BB4-AF85-B3D510838CC0}"/>
            </a:ext>
          </a:extLst>
        </xdr:cNvPr>
        <xdr:cNvSpPr/>
      </xdr:nvSpPr>
      <xdr:spPr>
        <a:xfrm>
          <a:off x="12572999" y="5210735"/>
          <a:ext cx="184731" cy="937629"/>
        </a:xfrm>
        <a:prstGeom prst="rect">
          <a:avLst/>
        </a:prstGeom>
        <a:noFill/>
      </xdr:spPr>
      <xdr:txBody>
        <a:bodyPr wrap="none" lIns="91440" tIns="45720" rIns="91440" bIns="45720">
          <a:spAutoFit/>
        </a:bodyPr>
        <a:lstStyle/>
        <a:p>
          <a:pPr algn="ctr"/>
          <a:endParaRPr lang="es-ES" sz="5400" b="0" cap="none" spc="0">
            <a:ln w="0"/>
            <a:solidFill>
              <a:schemeClr val="accent1"/>
            </a:solidFill>
            <a:effectLst>
              <a:outerShdw blurRad="38100" dist="25400" dir="5400000" algn="ctr" rotWithShape="0">
                <a:srgbClr val="6E747A">
                  <a:alpha val="43000"/>
                </a:srgbClr>
              </a:outerShdw>
            </a:effectLst>
          </a:endParaRPr>
        </a:p>
      </xdr:txBody>
    </xdr:sp>
    <xdr:clientData/>
  </xdr:oneCellAnchor>
  <xdr:twoCellAnchor editAs="oneCell">
    <xdr:from>
      <xdr:col>5</xdr:col>
      <xdr:colOff>1314907</xdr:colOff>
      <xdr:row>0</xdr:row>
      <xdr:rowOff>78440</xdr:rowOff>
    </xdr:from>
    <xdr:to>
      <xdr:col>6</xdr:col>
      <xdr:colOff>190501</xdr:colOff>
      <xdr:row>4</xdr:row>
      <xdr:rowOff>222017</xdr:rowOff>
    </xdr:to>
    <xdr:pic>
      <xdr:nvPicPr>
        <xdr:cNvPr id="5" name="Imagen 4">
          <a:extLst>
            <a:ext uri="{FF2B5EF4-FFF2-40B4-BE49-F238E27FC236}">
              <a16:creationId xmlns:a16="http://schemas.microsoft.com/office/drawing/2014/main" id="{DF6543B5-584F-4121-9ECC-3DC1D3A22D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92642" y="78440"/>
          <a:ext cx="1150388" cy="114090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E17FD-D23E-4576-B739-97F95082AA56}">
  <sheetPr>
    <tabColor rgb="FF00B0F0"/>
    <pageSetUpPr fitToPage="1"/>
  </sheetPr>
  <dimension ref="A2:P54"/>
  <sheetViews>
    <sheetView tabSelected="1" view="pageBreakPreview" zoomScale="75" zoomScaleNormal="75" zoomScaleSheetLayoutView="75" zoomScalePageLayoutView="40" workbookViewId="0">
      <pane xSplit="21" ySplit="14" topLeftCell="V49" activePane="bottomRight" state="frozen"/>
      <selection pane="topRight" activeCell="V1" sqref="V1"/>
      <selection pane="bottomLeft" activeCell="A15" sqref="A15"/>
      <selection pane="bottomRight" sqref="A1:N54"/>
    </sheetView>
  </sheetViews>
  <sheetFormatPr baseColWidth="10" defaultRowHeight="15" x14ac:dyDescent="0.25"/>
  <cols>
    <col min="1" max="1" width="21.140625" style="14" customWidth="1"/>
    <col min="2" max="2" width="74.140625" style="12" customWidth="1"/>
    <col min="3" max="3" width="11.5703125" style="5" customWidth="1"/>
    <col min="4" max="4" width="13.5703125" style="6" customWidth="1"/>
    <col min="5" max="5" width="15.42578125" style="6" customWidth="1"/>
    <col min="6" max="6" width="34.140625" style="8" customWidth="1"/>
    <col min="7" max="7" width="18.140625" style="5" customWidth="1"/>
    <col min="8" max="12" width="11.42578125" style="1" hidden="1" customWidth="1"/>
    <col min="13" max="13" width="0.140625" style="1" customWidth="1"/>
    <col min="14" max="14" width="3.140625" style="1" customWidth="1"/>
    <col min="15" max="15" width="3" style="1" hidden="1" customWidth="1"/>
    <col min="16" max="16" width="11.42578125" style="1" hidden="1" customWidth="1"/>
    <col min="17" max="16384" width="11.42578125" style="1"/>
  </cols>
  <sheetData>
    <row r="2" spans="1:7" s="21" customFormat="1" ht="21" x14ac:dyDescent="0.35">
      <c r="A2" s="40" t="s">
        <v>23</v>
      </c>
      <c r="B2" s="40"/>
      <c r="C2" s="40"/>
      <c r="D2" s="40"/>
      <c r="E2" s="40"/>
      <c r="F2" s="40"/>
      <c r="G2" s="40"/>
    </row>
    <row r="3" spans="1:7" s="21" customFormat="1" ht="21" x14ac:dyDescent="0.35">
      <c r="A3" s="40" t="s">
        <v>24</v>
      </c>
      <c r="B3" s="40"/>
      <c r="C3" s="40"/>
      <c r="D3" s="40"/>
      <c r="E3" s="40"/>
      <c r="F3" s="40"/>
      <c r="G3" s="40"/>
    </row>
    <row r="4" spans="1:7" s="21" customFormat="1" ht="21" x14ac:dyDescent="0.35">
      <c r="A4" s="40" t="s">
        <v>6</v>
      </c>
      <c r="B4" s="40"/>
      <c r="C4" s="40"/>
      <c r="D4" s="40"/>
      <c r="E4" s="40"/>
      <c r="F4" s="40"/>
      <c r="G4" s="40"/>
    </row>
    <row r="5" spans="1:7" s="21" customFormat="1" ht="21" x14ac:dyDescent="0.35">
      <c r="A5" s="22"/>
      <c r="B5" s="23"/>
      <c r="C5" s="24"/>
      <c r="D5" s="25"/>
      <c r="E5" s="25"/>
      <c r="F5" s="26"/>
      <c r="G5" s="24"/>
    </row>
    <row r="6" spans="1:7" ht="18.75" x14ac:dyDescent="0.3">
      <c r="A6" s="33" t="s">
        <v>1</v>
      </c>
      <c r="B6" s="33"/>
      <c r="C6" s="32" t="s">
        <v>4</v>
      </c>
      <c r="D6" s="32"/>
      <c r="E6" s="32"/>
      <c r="F6" s="32"/>
      <c r="G6" s="32"/>
    </row>
    <row r="7" spans="1:7" ht="18.75" x14ac:dyDescent="0.3">
      <c r="A7" s="34" t="s">
        <v>7</v>
      </c>
      <c r="B7" s="34"/>
      <c r="C7" s="36" t="s">
        <v>9</v>
      </c>
      <c r="D7" s="37"/>
      <c r="E7" s="37"/>
      <c r="F7" s="37"/>
      <c r="G7" s="38"/>
    </row>
    <row r="8" spans="1:7" ht="32.25" customHeight="1" x14ac:dyDescent="0.3">
      <c r="A8" s="41" t="s">
        <v>8</v>
      </c>
      <c r="B8" s="42"/>
      <c r="C8" s="43" t="s">
        <v>9</v>
      </c>
      <c r="D8" s="44"/>
      <c r="E8" s="44"/>
      <c r="F8" s="44"/>
      <c r="G8" s="45"/>
    </row>
    <row r="9" spans="1:7" ht="18.75" x14ac:dyDescent="0.3">
      <c r="A9" s="35" t="s">
        <v>2</v>
      </c>
      <c r="B9" s="35"/>
      <c r="C9" s="39" t="s">
        <v>5</v>
      </c>
      <c r="D9" s="39"/>
      <c r="E9" s="39"/>
      <c r="F9" s="39"/>
      <c r="G9" s="39"/>
    </row>
    <row r="10" spans="1:7" ht="18.75" x14ac:dyDescent="0.3">
      <c r="A10" s="33" t="s">
        <v>3</v>
      </c>
      <c r="B10" s="33"/>
      <c r="C10" s="32" t="s">
        <v>27</v>
      </c>
      <c r="D10" s="32"/>
      <c r="E10" s="32"/>
      <c r="F10" s="32"/>
      <c r="G10" s="32"/>
    </row>
    <row r="11" spans="1:7" ht="18.75" x14ac:dyDescent="0.3">
      <c r="A11" s="35" t="s">
        <v>10</v>
      </c>
      <c r="B11" s="35"/>
      <c r="C11" s="39" t="s">
        <v>25</v>
      </c>
      <c r="D11" s="39"/>
      <c r="E11" s="39"/>
      <c r="F11" s="39"/>
      <c r="G11" s="39"/>
    </row>
    <row r="12" spans="1:7" ht="18.75" x14ac:dyDescent="0.3">
      <c r="A12" s="33" t="s">
        <v>11</v>
      </c>
      <c r="B12" s="33"/>
      <c r="C12" s="31">
        <v>45870</v>
      </c>
      <c r="D12" s="32"/>
      <c r="E12" s="32"/>
      <c r="F12" s="32"/>
      <c r="G12" s="32"/>
    </row>
    <row r="13" spans="1:7" ht="15.75" x14ac:dyDescent="0.25">
      <c r="A13" s="2"/>
      <c r="B13" s="15"/>
      <c r="C13" s="2"/>
      <c r="D13" s="3"/>
      <c r="E13" s="3"/>
      <c r="F13" s="7"/>
      <c r="G13" s="2"/>
    </row>
    <row r="14" spans="1:7" s="4" customFormat="1" ht="15.75" x14ac:dyDescent="0.25">
      <c r="A14" s="30" t="s">
        <v>21</v>
      </c>
      <c r="B14" s="30"/>
      <c r="C14" s="30"/>
      <c r="D14" s="30"/>
      <c r="E14" s="30"/>
      <c r="F14" s="30"/>
      <c r="G14" s="30"/>
    </row>
    <row r="15" spans="1:7" s="4" customFormat="1" ht="32.25" customHeight="1" x14ac:dyDescent="0.25">
      <c r="A15" s="16" t="s">
        <v>12</v>
      </c>
      <c r="B15" s="17" t="s">
        <v>13</v>
      </c>
      <c r="C15" s="16" t="s">
        <v>14</v>
      </c>
      <c r="D15" s="18" t="s">
        <v>0</v>
      </c>
      <c r="E15" s="18" t="s">
        <v>15</v>
      </c>
      <c r="F15" s="16" t="s">
        <v>16</v>
      </c>
      <c r="G15" s="16" t="s">
        <v>17</v>
      </c>
    </row>
    <row r="16" spans="1:7" ht="75" x14ac:dyDescent="0.25">
      <c r="A16" s="13">
        <v>45875</v>
      </c>
      <c r="B16" s="20" t="s">
        <v>103</v>
      </c>
      <c r="C16" s="9">
        <v>1</v>
      </c>
      <c r="D16" s="10">
        <v>61433.88</v>
      </c>
      <c r="E16" s="10">
        <v>61433.88</v>
      </c>
      <c r="F16" s="11" t="s">
        <v>18</v>
      </c>
      <c r="G16" s="19">
        <v>4409612</v>
      </c>
    </row>
    <row r="17" spans="1:7" ht="77.25" customHeight="1" x14ac:dyDescent="0.25">
      <c r="A17" s="13">
        <v>45874</v>
      </c>
      <c r="B17" s="20" t="s">
        <v>100</v>
      </c>
      <c r="C17" s="9">
        <v>1</v>
      </c>
      <c r="D17" s="10">
        <v>5250</v>
      </c>
      <c r="E17" s="10">
        <v>5250</v>
      </c>
      <c r="F17" s="11" t="s">
        <v>19</v>
      </c>
      <c r="G17" s="19">
        <v>41534239</v>
      </c>
    </row>
    <row r="18" spans="1:7" ht="45" x14ac:dyDescent="0.25">
      <c r="A18" s="13">
        <v>45843</v>
      </c>
      <c r="B18" s="20" t="s">
        <v>101</v>
      </c>
      <c r="C18" s="9">
        <v>1</v>
      </c>
      <c r="D18" s="10">
        <v>5000</v>
      </c>
      <c r="E18" s="10">
        <v>5000</v>
      </c>
      <c r="F18" s="11" t="s">
        <v>20</v>
      </c>
      <c r="G18" s="19">
        <v>45299722</v>
      </c>
    </row>
    <row r="19" spans="1:7" ht="60" x14ac:dyDescent="0.25">
      <c r="A19" s="13">
        <v>45873</v>
      </c>
      <c r="B19" s="20" t="s">
        <v>102</v>
      </c>
      <c r="C19" s="9">
        <v>1</v>
      </c>
      <c r="D19" s="10">
        <v>16570</v>
      </c>
      <c r="E19" s="10">
        <v>16570</v>
      </c>
      <c r="F19" s="11" t="s">
        <v>22</v>
      </c>
      <c r="G19" s="19">
        <v>58244638</v>
      </c>
    </row>
    <row r="20" spans="1:7" ht="75" x14ac:dyDescent="0.25">
      <c r="A20" s="13">
        <v>45870</v>
      </c>
      <c r="B20" s="20" t="s">
        <v>35</v>
      </c>
      <c r="C20" s="9">
        <v>1</v>
      </c>
      <c r="D20" s="27">
        <v>12000</v>
      </c>
      <c r="E20" s="27">
        <f>+D20</f>
        <v>12000</v>
      </c>
      <c r="F20" s="29" t="s">
        <v>55</v>
      </c>
      <c r="G20" s="28" t="s">
        <v>64</v>
      </c>
    </row>
    <row r="21" spans="1:7" ht="45" x14ac:dyDescent="0.25">
      <c r="A21" s="13">
        <v>45870</v>
      </c>
      <c r="B21" s="20" t="s">
        <v>36</v>
      </c>
      <c r="C21" s="9">
        <v>1</v>
      </c>
      <c r="D21" s="27">
        <v>21825</v>
      </c>
      <c r="E21" s="27">
        <f t="shared" ref="E21:E53" si="0">+D21</f>
        <v>21825</v>
      </c>
      <c r="F21" s="29" t="s">
        <v>56</v>
      </c>
      <c r="G21" s="28" t="s">
        <v>65</v>
      </c>
    </row>
    <row r="22" spans="1:7" ht="90" x14ac:dyDescent="0.25">
      <c r="A22" s="13" t="s">
        <v>70</v>
      </c>
      <c r="B22" s="20" t="s">
        <v>37</v>
      </c>
      <c r="C22" s="9">
        <v>1</v>
      </c>
      <c r="D22" s="27">
        <v>3345</v>
      </c>
      <c r="E22" s="27">
        <f t="shared" si="0"/>
        <v>3345</v>
      </c>
      <c r="F22" s="29" t="s">
        <v>28</v>
      </c>
      <c r="G22" s="28">
        <v>64949524</v>
      </c>
    </row>
    <row r="23" spans="1:7" ht="90" x14ac:dyDescent="0.25">
      <c r="A23" s="13" t="s">
        <v>70</v>
      </c>
      <c r="B23" s="20" t="s">
        <v>38</v>
      </c>
      <c r="C23" s="9">
        <v>1</v>
      </c>
      <c r="D23" s="27">
        <v>3750</v>
      </c>
      <c r="E23" s="27">
        <f t="shared" si="0"/>
        <v>3750</v>
      </c>
      <c r="F23" s="29" t="s">
        <v>28</v>
      </c>
      <c r="G23" s="28">
        <v>64949524</v>
      </c>
    </row>
    <row r="24" spans="1:7" ht="90" x14ac:dyDescent="0.25">
      <c r="A24" s="13" t="s">
        <v>70</v>
      </c>
      <c r="B24" s="20" t="s">
        <v>39</v>
      </c>
      <c r="C24" s="9">
        <v>1</v>
      </c>
      <c r="D24" s="27">
        <v>3345</v>
      </c>
      <c r="E24" s="27">
        <f t="shared" si="0"/>
        <v>3345</v>
      </c>
      <c r="F24" s="29" t="s">
        <v>28</v>
      </c>
      <c r="G24" s="28">
        <v>64949524</v>
      </c>
    </row>
    <row r="25" spans="1:7" ht="90" x14ac:dyDescent="0.25">
      <c r="A25" s="13" t="s">
        <v>70</v>
      </c>
      <c r="B25" s="20" t="s">
        <v>40</v>
      </c>
      <c r="C25" s="9">
        <v>1</v>
      </c>
      <c r="D25" s="27">
        <v>2645</v>
      </c>
      <c r="E25" s="27">
        <f t="shared" si="0"/>
        <v>2645</v>
      </c>
      <c r="F25" s="29" t="s">
        <v>28</v>
      </c>
      <c r="G25" s="28">
        <v>64949524</v>
      </c>
    </row>
    <row r="26" spans="1:7" ht="45" x14ac:dyDescent="0.25">
      <c r="A26" s="13">
        <v>45870</v>
      </c>
      <c r="B26" s="20" t="s">
        <v>41</v>
      </c>
      <c r="C26" s="9">
        <v>1</v>
      </c>
      <c r="D26" s="27">
        <v>900</v>
      </c>
      <c r="E26" s="27">
        <f t="shared" si="0"/>
        <v>900</v>
      </c>
      <c r="F26" s="29" t="s">
        <v>32</v>
      </c>
      <c r="G26" s="28">
        <v>5498104</v>
      </c>
    </row>
    <row r="27" spans="1:7" ht="60" x14ac:dyDescent="0.25">
      <c r="A27" s="13">
        <v>45870</v>
      </c>
      <c r="B27" s="20" t="s">
        <v>42</v>
      </c>
      <c r="C27" s="9">
        <v>1</v>
      </c>
      <c r="D27" s="27">
        <v>599</v>
      </c>
      <c r="E27" s="27">
        <f t="shared" si="0"/>
        <v>599</v>
      </c>
      <c r="F27" s="29" t="s">
        <v>57</v>
      </c>
      <c r="G27" s="28" t="s">
        <v>66</v>
      </c>
    </row>
    <row r="28" spans="1:7" ht="75" x14ac:dyDescent="0.25">
      <c r="A28" s="13">
        <v>45870</v>
      </c>
      <c r="B28" s="20" t="s">
        <v>43</v>
      </c>
      <c r="C28" s="9">
        <v>1</v>
      </c>
      <c r="D28" s="27">
        <v>4950</v>
      </c>
      <c r="E28" s="27">
        <f t="shared" si="0"/>
        <v>4950</v>
      </c>
      <c r="F28" s="29" t="s">
        <v>58</v>
      </c>
      <c r="G28" s="28">
        <v>5498104</v>
      </c>
    </row>
    <row r="29" spans="1:7" ht="75" x14ac:dyDescent="0.25">
      <c r="A29" s="13">
        <v>45875</v>
      </c>
      <c r="B29" s="20" t="s">
        <v>44</v>
      </c>
      <c r="C29" s="9">
        <v>1</v>
      </c>
      <c r="D29" s="27">
        <v>3272.5</v>
      </c>
      <c r="E29" s="27">
        <f t="shared" si="0"/>
        <v>3272.5</v>
      </c>
      <c r="F29" s="29" t="s">
        <v>33</v>
      </c>
      <c r="G29" s="28" t="s">
        <v>34</v>
      </c>
    </row>
    <row r="30" spans="1:7" ht="45" x14ac:dyDescent="0.25">
      <c r="A30" s="13">
        <v>45875</v>
      </c>
      <c r="B30" s="20" t="s">
        <v>45</v>
      </c>
      <c r="C30" s="9">
        <v>1</v>
      </c>
      <c r="D30" s="27">
        <v>3900</v>
      </c>
      <c r="E30" s="27">
        <f t="shared" si="0"/>
        <v>3900</v>
      </c>
      <c r="F30" s="29" t="s">
        <v>59</v>
      </c>
      <c r="G30" s="28" t="s">
        <v>31</v>
      </c>
    </row>
    <row r="31" spans="1:7" ht="60" x14ac:dyDescent="0.25">
      <c r="A31" s="13">
        <v>45875</v>
      </c>
      <c r="B31" s="20" t="s">
        <v>46</v>
      </c>
      <c r="C31" s="9">
        <v>1</v>
      </c>
      <c r="D31" s="27">
        <v>3500</v>
      </c>
      <c r="E31" s="27">
        <f t="shared" si="0"/>
        <v>3500</v>
      </c>
      <c r="F31" s="29" t="s">
        <v>60</v>
      </c>
      <c r="G31" s="28">
        <v>45102716</v>
      </c>
    </row>
    <row r="32" spans="1:7" ht="120" x14ac:dyDescent="0.25">
      <c r="A32" s="13">
        <v>45783</v>
      </c>
      <c r="B32" s="20" t="s">
        <v>47</v>
      </c>
      <c r="C32" s="9">
        <v>1</v>
      </c>
      <c r="D32" s="27">
        <v>5400</v>
      </c>
      <c r="E32" s="27">
        <f t="shared" si="0"/>
        <v>5400</v>
      </c>
      <c r="F32" s="29" t="s">
        <v>61</v>
      </c>
      <c r="G32" s="28" t="s">
        <v>67</v>
      </c>
    </row>
    <row r="33" spans="1:7" ht="75" x14ac:dyDescent="0.25">
      <c r="A33" s="13">
        <v>45874</v>
      </c>
      <c r="B33" s="20" t="s">
        <v>48</v>
      </c>
      <c r="C33" s="9">
        <v>1</v>
      </c>
      <c r="D33" s="27">
        <v>4544</v>
      </c>
      <c r="E33" s="27">
        <f t="shared" si="0"/>
        <v>4544</v>
      </c>
      <c r="F33" s="29" t="s">
        <v>33</v>
      </c>
      <c r="G33" s="28" t="s">
        <v>34</v>
      </c>
    </row>
    <row r="34" spans="1:7" ht="60" x14ac:dyDescent="0.25">
      <c r="A34" s="13">
        <v>45873</v>
      </c>
      <c r="B34" s="20" t="s">
        <v>49</v>
      </c>
      <c r="C34" s="9">
        <v>1</v>
      </c>
      <c r="D34" s="27">
        <v>3500</v>
      </c>
      <c r="E34" s="27">
        <f t="shared" si="0"/>
        <v>3500</v>
      </c>
      <c r="F34" s="29" t="s">
        <v>62</v>
      </c>
      <c r="G34" s="28" t="s">
        <v>68</v>
      </c>
    </row>
    <row r="35" spans="1:7" ht="60" x14ac:dyDescent="0.25">
      <c r="A35" s="13">
        <v>45873</v>
      </c>
      <c r="B35" s="20" t="s">
        <v>50</v>
      </c>
      <c r="C35" s="9">
        <v>1</v>
      </c>
      <c r="D35" s="27">
        <v>3500</v>
      </c>
      <c r="E35" s="27">
        <f t="shared" si="0"/>
        <v>3500</v>
      </c>
      <c r="F35" s="29" t="s">
        <v>62</v>
      </c>
      <c r="G35" s="28" t="s">
        <v>68</v>
      </c>
    </row>
    <row r="36" spans="1:7" ht="60" x14ac:dyDescent="0.25">
      <c r="A36" s="13">
        <v>45873</v>
      </c>
      <c r="B36" s="20" t="s">
        <v>51</v>
      </c>
      <c r="C36" s="9">
        <v>1</v>
      </c>
      <c r="D36" s="27">
        <v>3500</v>
      </c>
      <c r="E36" s="27">
        <f t="shared" si="0"/>
        <v>3500</v>
      </c>
      <c r="F36" s="29" t="s">
        <v>62</v>
      </c>
      <c r="G36" s="28" t="s">
        <v>68</v>
      </c>
    </row>
    <row r="37" spans="1:7" ht="60" x14ac:dyDescent="0.25">
      <c r="A37" s="13">
        <v>45873</v>
      </c>
      <c r="B37" s="20" t="s">
        <v>52</v>
      </c>
      <c r="C37" s="9">
        <v>1</v>
      </c>
      <c r="D37" s="27">
        <v>3500</v>
      </c>
      <c r="E37" s="27">
        <f t="shared" si="0"/>
        <v>3500</v>
      </c>
      <c r="F37" s="29" t="s">
        <v>62</v>
      </c>
      <c r="G37" s="28" t="s">
        <v>68</v>
      </c>
    </row>
    <row r="38" spans="1:7" ht="90" x14ac:dyDescent="0.25">
      <c r="A38" s="13">
        <v>45873</v>
      </c>
      <c r="B38" s="20" t="s">
        <v>53</v>
      </c>
      <c r="C38" s="9">
        <v>1</v>
      </c>
      <c r="D38" s="27">
        <v>3500</v>
      </c>
      <c r="E38" s="27">
        <f t="shared" si="0"/>
        <v>3500</v>
      </c>
      <c r="F38" s="29" t="s">
        <v>62</v>
      </c>
      <c r="G38" s="28" t="s">
        <v>68</v>
      </c>
    </row>
    <row r="39" spans="1:7" ht="75" x14ac:dyDescent="0.25">
      <c r="A39" s="13">
        <v>45875</v>
      </c>
      <c r="B39" s="20" t="s">
        <v>54</v>
      </c>
      <c r="C39" s="9">
        <v>1</v>
      </c>
      <c r="D39" s="27">
        <v>13000</v>
      </c>
      <c r="E39" s="27">
        <f t="shared" si="0"/>
        <v>13000</v>
      </c>
      <c r="F39" s="29" t="s">
        <v>63</v>
      </c>
      <c r="G39" s="28" t="s">
        <v>69</v>
      </c>
    </row>
    <row r="40" spans="1:7" ht="135" x14ac:dyDescent="0.25">
      <c r="A40" s="13">
        <v>45875</v>
      </c>
      <c r="B40" s="20" t="s">
        <v>71</v>
      </c>
      <c r="C40" s="9">
        <v>1</v>
      </c>
      <c r="D40" s="27">
        <v>18990</v>
      </c>
      <c r="E40" s="27">
        <f t="shared" si="0"/>
        <v>18990</v>
      </c>
      <c r="F40" s="29" t="s">
        <v>72</v>
      </c>
      <c r="G40" s="28">
        <v>963259</v>
      </c>
    </row>
    <row r="41" spans="1:7" ht="105" x14ac:dyDescent="0.25">
      <c r="A41" s="13">
        <v>45876</v>
      </c>
      <c r="B41" s="20" t="s">
        <v>73</v>
      </c>
      <c r="C41" s="9">
        <v>1</v>
      </c>
      <c r="D41" s="27">
        <v>7839</v>
      </c>
      <c r="E41" s="27">
        <f t="shared" si="0"/>
        <v>7839</v>
      </c>
      <c r="F41" s="29" t="s">
        <v>76</v>
      </c>
      <c r="G41" s="28" t="s">
        <v>75</v>
      </c>
    </row>
    <row r="42" spans="1:7" ht="120" x14ac:dyDescent="0.25">
      <c r="A42" s="13">
        <v>45876</v>
      </c>
      <c r="B42" s="20" t="s">
        <v>74</v>
      </c>
      <c r="C42" s="9">
        <v>1</v>
      </c>
      <c r="D42" s="27">
        <v>14104.5</v>
      </c>
      <c r="E42" s="27">
        <f t="shared" si="0"/>
        <v>14104.5</v>
      </c>
      <c r="F42" s="29" t="s">
        <v>76</v>
      </c>
      <c r="G42" s="28" t="s">
        <v>75</v>
      </c>
    </row>
    <row r="43" spans="1:7" ht="75" x14ac:dyDescent="0.25">
      <c r="A43" s="13" t="s">
        <v>79</v>
      </c>
      <c r="B43" s="20" t="s">
        <v>77</v>
      </c>
      <c r="C43" s="9">
        <v>1</v>
      </c>
      <c r="D43" s="27">
        <v>3999</v>
      </c>
      <c r="E43" s="27">
        <f t="shared" si="0"/>
        <v>3999</v>
      </c>
      <c r="F43" s="29" t="s">
        <v>80</v>
      </c>
      <c r="G43" s="28">
        <v>83041907</v>
      </c>
    </row>
    <row r="44" spans="1:7" ht="105" x14ac:dyDescent="0.25">
      <c r="A44" s="13">
        <v>45880</v>
      </c>
      <c r="B44" s="20" t="s">
        <v>78</v>
      </c>
      <c r="C44" s="9">
        <v>1</v>
      </c>
      <c r="D44" s="27">
        <v>2670</v>
      </c>
      <c r="E44" s="27">
        <f t="shared" si="0"/>
        <v>2670</v>
      </c>
      <c r="F44" s="29" t="s">
        <v>61</v>
      </c>
      <c r="G44" s="28">
        <v>7537999</v>
      </c>
    </row>
    <row r="45" spans="1:7" ht="120" x14ac:dyDescent="0.25">
      <c r="A45" s="13">
        <v>45883</v>
      </c>
      <c r="B45" s="20" t="s">
        <v>81</v>
      </c>
      <c r="C45" s="9">
        <v>1</v>
      </c>
      <c r="D45" s="27">
        <v>10180</v>
      </c>
      <c r="E45" s="27">
        <f t="shared" si="0"/>
        <v>10180</v>
      </c>
      <c r="F45" s="29" t="s">
        <v>61</v>
      </c>
      <c r="G45" s="28">
        <v>7537999</v>
      </c>
    </row>
    <row r="46" spans="1:7" ht="105" x14ac:dyDescent="0.25">
      <c r="A46" s="13">
        <v>45881</v>
      </c>
      <c r="B46" s="20" t="s">
        <v>82</v>
      </c>
      <c r="C46" s="9">
        <v>1</v>
      </c>
      <c r="D46" s="27">
        <v>1575</v>
      </c>
      <c r="E46" s="27">
        <f t="shared" si="0"/>
        <v>1575</v>
      </c>
      <c r="F46" s="29" t="s">
        <v>26</v>
      </c>
      <c r="G46" s="28">
        <v>37854070</v>
      </c>
    </row>
    <row r="47" spans="1:7" ht="150" x14ac:dyDescent="0.25">
      <c r="A47" s="13">
        <v>45883</v>
      </c>
      <c r="B47" s="20" t="s">
        <v>83</v>
      </c>
      <c r="C47" s="9">
        <v>1</v>
      </c>
      <c r="D47" s="27">
        <v>4710</v>
      </c>
      <c r="E47" s="27">
        <f t="shared" si="0"/>
        <v>4710</v>
      </c>
      <c r="F47" s="29" t="s">
        <v>33</v>
      </c>
      <c r="G47" s="28" t="s">
        <v>34</v>
      </c>
    </row>
    <row r="48" spans="1:7" ht="135" x14ac:dyDescent="0.25">
      <c r="A48" s="13">
        <v>45882</v>
      </c>
      <c r="B48" s="20" t="s">
        <v>84</v>
      </c>
      <c r="C48" s="9">
        <v>1</v>
      </c>
      <c r="D48" s="27">
        <v>4620</v>
      </c>
      <c r="E48" s="27">
        <f t="shared" si="0"/>
        <v>4620</v>
      </c>
      <c r="F48" s="29" t="s">
        <v>33</v>
      </c>
      <c r="G48" s="28" t="s">
        <v>34</v>
      </c>
    </row>
    <row r="49" spans="1:7" ht="60" x14ac:dyDescent="0.25">
      <c r="A49" s="13">
        <v>45888</v>
      </c>
      <c r="B49" s="20" t="s">
        <v>92</v>
      </c>
      <c r="C49" s="9">
        <v>1</v>
      </c>
      <c r="D49" s="27">
        <v>1855</v>
      </c>
      <c r="E49" s="27">
        <f t="shared" si="0"/>
        <v>1855</v>
      </c>
      <c r="F49" s="29" t="s">
        <v>29</v>
      </c>
      <c r="G49" s="28">
        <v>5750814</v>
      </c>
    </row>
    <row r="50" spans="1:7" ht="60" x14ac:dyDescent="0.25">
      <c r="A50" s="13">
        <v>45887</v>
      </c>
      <c r="B50" s="20" t="s">
        <v>96</v>
      </c>
      <c r="C50" s="9">
        <v>1</v>
      </c>
      <c r="D50" s="27">
        <v>850</v>
      </c>
      <c r="E50" s="27">
        <f t="shared" si="0"/>
        <v>850</v>
      </c>
      <c r="F50" s="29" t="s">
        <v>85</v>
      </c>
      <c r="G50" s="28" t="s">
        <v>90</v>
      </c>
    </row>
    <row r="51" spans="1:7" ht="105" x14ac:dyDescent="0.25">
      <c r="A51" s="13" t="s">
        <v>89</v>
      </c>
      <c r="B51" s="20" t="s">
        <v>93</v>
      </c>
      <c r="C51" s="9">
        <v>1</v>
      </c>
      <c r="D51" s="27">
        <v>23860</v>
      </c>
      <c r="E51" s="27">
        <f t="shared" si="0"/>
        <v>23860</v>
      </c>
      <c r="F51" s="29" t="s">
        <v>86</v>
      </c>
      <c r="G51" s="28">
        <v>5855691</v>
      </c>
    </row>
    <row r="52" spans="1:7" ht="105" x14ac:dyDescent="0.25">
      <c r="A52" s="13" t="str">
        <f>+A51</f>
        <v>21/085/2025</v>
      </c>
      <c r="B52" s="20" t="s">
        <v>94</v>
      </c>
      <c r="C52" s="9">
        <v>1</v>
      </c>
      <c r="D52" s="27">
        <v>3377.99</v>
      </c>
      <c r="E52" s="27">
        <f t="shared" si="0"/>
        <v>3377.99</v>
      </c>
      <c r="F52" s="29" t="s">
        <v>87</v>
      </c>
      <c r="G52" s="28" t="s">
        <v>91</v>
      </c>
    </row>
    <row r="53" spans="1:7" ht="60" x14ac:dyDescent="0.25">
      <c r="A53" s="13">
        <v>45890</v>
      </c>
      <c r="B53" s="20" t="s">
        <v>95</v>
      </c>
      <c r="C53" s="9">
        <v>1</v>
      </c>
      <c r="D53" s="27">
        <v>20550</v>
      </c>
      <c r="E53" s="27">
        <f t="shared" si="0"/>
        <v>20550</v>
      </c>
      <c r="F53" s="29" t="s">
        <v>88</v>
      </c>
      <c r="G53" s="28" t="s">
        <v>30</v>
      </c>
    </row>
    <row r="54" spans="1:7" ht="75" x14ac:dyDescent="0.25">
      <c r="A54" s="13">
        <v>45891</v>
      </c>
      <c r="B54" s="20" t="s">
        <v>98</v>
      </c>
      <c r="C54" s="9">
        <v>1</v>
      </c>
      <c r="D54" s="27">
        <v>4915.75</v>
      </c>
      <c r="E54" s="27">
        <f>+D54</f>
        <v>4915.75</v>
      </c>
      <c r="F54" s="29" t="s">
        <v>97</v>
      </c>
      <c r="G54" s="28" t="s">
        <v>99</v>
      </c>
    </row>
  </sheetData>
  <mergeCells count="18">
    <mergeCell ref="A2:G2"/>
    <mergeCell ref="A3:G3"/>
    <mergeCell ref="A4:G4"/>
    <mergeCell ref="C11:G11"/>
    <mergeCell ref="A8:B8"/>
    <mergeCell ref="C8:G8"/>
    <mergeCell ref="A14:G14"/>
    <mergeCell ref="C12:G12"/>
    <mergeCell ref="A6:B6"/>
    <mergeCell ref="A7:B7"/>
    <mergeCell ref="A9:B9"/>
    <mergeCell ref="A10:B10"/>
    <mergeCell ref="A11:B11"/>
    <mergeCell ref="A12:B12"/>
    <mergeCell ref="C6:G6"/>
    <mergeCell ref="C7:G7"/>
    <mergeCell ref="C9:G9"/>
    <mergeCell ref="C10:G10"/>
  </mergeCells>
  <pageMargins left="0.28000000000000003" right="0.25" top="0.36" bottom="0.16" header="0.3" footer="0.16"/>
  <pageSetup scale="69" fitToHeight="0" orientation="landscape" horizontalDpi="4294967293" r:id="rId1"/>
  <rowBreaks count="1" manualBreakCount="1">
    <brk id="22" max="1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UDISE</dc:creator>
  <cp:lastModifiedBy>UDISE</cp:lastModifiedBy>
  <cp:lastPrinted>2025-09-24T20:50:59Z</cp:lastPrinted>
  <dcterms:created xsi:type="dcterms:W3CDTF">2024-07-09T14:35:26Z</dcterms:created>
  <dcterms:modified xsi:type="dcterms:W3CDTF">2025-09-24T20:51:11Z</dcterms:modified>
</cp:coreProperties>
</file>