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22. LISTADOS DE COMPRAS DIRECTAS\ENERO 2026\"/>
    </mc:Choice>
  </mc:AlternateContent>
  <xr:revisionPtr revIDLastSave="0" documentId="8_{7931DD77-DDDB-4DBD-A8A0-B90ACBE2CBA5}" xr6:coauthVersionLast="36" xr6:coauthVersionMax="36" xr10:uidLastSave="{00000000-0000-0000-0000-000000000000}"/>
  <bookViews>
    <workbookView xWindow="0" yWindow="0" windowWidth="28800" windowHeight="12105" xr2:uid="{9CEB9EDE-7AFE-4235-8AE3-1A1B68CA2B98}"/>
  </bookViews>
  <sheets>
    <sheet name="N1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3" i="1" l="1"/>
  <c r="E32" i="1"/>
  <c r="E31" i="1"/>
  <c r="E29" i="1"/>
  <c r="E28" i="1"/>
  <c r="E27" i="1"/>
  <c r="E26" i="1"/>
  <c r="E25" i="1"/>
  <c r="E24" i="1"/>
</calcChain>
</file>

<file path=xl/sharedStrings.xml><?xml version="1.0" encoding="utf-8"?>
<sst xmlns="http://schemas.openxmlformats.org/spreadsheetml/2006/main" count="49" uniqueCount="45">
  <si>
    <t>PRECIO UNITARIO</t>
  </si>
  <si>
    <t>Dirección:</t>
  </si>
  <si>
    <t>Telefono:</t>
  </si>
  <si>
    <t>Director o Coordinador: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</si>
  <si>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</si>
  <si>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</si>
  <si>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</si>
  <si>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</si>
  <si>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</si>
  <si>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</si>
  <si>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</si>
  <si>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</si>
  <si>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</si>
  <si>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</si>
  <si>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FECHA COMPRA</t>
  </si>
  <si>
    <t>DESCRIPCIÓN DE COMPRA</t>
  </si>
  <si>
    <t>CANTIDAD</t>
  </si>
  <si>
    <t>PRECIO TOTAL</t>
  </si>
  <si>
    <t>PROVEEDOR</t>
  </si>
  <si>
    <t>NIT</t>
  </si>
  <si>
    <t>EMPRESA MUNICIPAL DE AGUA DE LA CIUDAD DE GUATEMALA</t>
  </si>
  <si>
    <t>COMUNICACIONES CELULARES S.A.</t>
  </si>
  <si>
    <t>NUMERAL 22 - COMPRAS DIRECTAS</t>
  </si>
  <si>
    <t>Enero</t>
  </si>
  <si>
    <t>Jorge Mario Del Cid Cuyun</t>
  </si>
  <si>
    <t xml:space="preserve">Victoria Abigail Flores  </t>
  </si>
  <si>
    <t>SERVICIO DE CARGA EN GENERAL PARA LOS CINCO CENTROS DE ADMINISTRACION DE JUSTICIA Y DE LA SECRETARIA EJECUTIVA DE LA INSTANCIA COORDINADORA DE LA MODERNIZACIÓN DEL SECTOR JUSTICIA, CORRESPONDIENTE AL MES DE DICIEMBRE   2025.</t>
  </si>
  <si>
    <t>CARGO EXPRESO, SOCIEDAD ANONIMA</t>
  </si>
  <si>
    <t>PAGO POR CONSUMO DEL SERVICIO DE ENERGIA ELECTRICA   DEL INMUEBLE QUE OCUPA LAS OFICINAS DE LA SECRETARIA EJECUTIVA DE LA ICMSJ, DEL MES DE DICIEMBRE  2025</t>
  </si>
  <si>
    <t>EMPRESA ELECTRICA DE GUATEMALA SOCIEDAD ANONIMA</t>
  </si>
  <si>
    <t>PAGO POR CONSUMO DEL SERVICIO DE AGUA POTABLE DEL INMUEBLE QUE OCUPA LAS OFICINAS DE LA SECRETARIA EJECUTIVA DE LA ICMSJ, DEL MES DE DICIEMBRE  2025</t>
  </si>
  <si>
    <t>3306518 </t>
  </si>
  <si>
    <t>PAGO POR SERVICIO DE TELÉFONIA FIJA PRESTADO A LAS OFICINAS CENTRALES DE LA SECRETARIA EJECUTIVA DE LA ICMSJ, CORRESPONDIENTE AL PERIODO DEL 01/12/2025 AL 31/12/2025.</t>
  </si>
  <si>
    <t>COMUNICACIONES CELULARES, SOCIEDAD ANONIMA</t>
  </si>
  <si>
    <t>PAGO POR SERVICIO DE ENERGÍA ELÉCTRICA PRESTADO EN LOS POLÍGONOS DE LAS INSTALACIONES DEL CAJ DE PLAYA GRANDE, IXCÁN QUICHÉ DURANTE EL PERÍODO DEL 25/11/2025 AL 24/12/2025.</t>
  </si>
  <si>
    <t xml:space="preserve">
EMPRESA MUNICIPAL RURAL DE ELECTRICIDAD "EMRE</t>
  </si>
  <si>
    <t xml:space="preserve">
ADQUISICIÓN DEL SERVICIO DE POSICIONAMIENTO GLOBAL -GPS- PARA LOS VEHICULOS PROPIEDAD DE LA SECRETARÍA EJECUTIVA DE LA INSTANCIA COORDINADORA DE LA MODERNIZACIÓN DEL SECTOR JUSTICIA CORRESPONDIENTE AL MES DE ENERO 2026</t>
  </si>
  <si>
    <t>37854070 </t>
  </si>
  <si>
    <t>PAGO POR SERVICIO DE ENERGÍA ELÉCTRICA PRESTADO EN LAS INSTALCIONES DEL CANTÓN PANABAJ DEL CENTRO DE ADMINISTRACIÓN DE JUSTICIA DEL MUNICIPIO DE SANTIAGO ATITLÁN SOLOLÁ DEL PERIODO DEL 16/12/2025 AL 16/01/2026</t>
  </si>
  <si>
    <t>DISTRIBUIDORA DE ELECTRICIDAD DE OCCIDENTE SOCIEDAD ANONIMA</t>
  </si>
  <si>
    <t>PAGO POR SERVICIO DE ENERGIA ELECTRICA PRESTADO EN LA OFICINA  QUE OCUPA EL BUFETE POPULAR DE NEBAJ QUICHE  CORRESPONDIENTE AL PERIODO DEL 02/12/2025 AL 02/01/2026.</t>
  </si>
  <si>
    <t>02/01/206</t>
  </si>
  <si>
    <t xml:space="preserve">
DISTRIBUIDORA DE ELECTRICIDAD DE OCCIDENTE SOCIEDAD ANONIMA</t>
  </si>
  <si>
    <t>PAGO POR CONSUMO DEL SERVICIO DE AGUA POTABLE DEL INMUEBLE QUE OCUPA LAS OFICINAS DE LA SECRETARIA EJECUTIVA DE LA ICMSJ, DEL MES DE DICIEMBRE  2025/ ENERO 2026</t>
  </si>
  <si>
    <t>PAGO POR SERVICIO DE ENERGÍA ELÉCTRICA PRESTADO EN LAS INSTALCIONES DEL CANTÓN XECHIVOY DEL CENTRO DE ADMINISTRACIÓN DE JUSTICIA DEL MUNICIPIO DE SANTIAGO ATITLÁN SOLOLÁ DEL PERIODO DEL 18/12/2025 al 19/01/2026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</si>
</sst>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Q-100A]* #,##0.00_-;\-[$Q-100A]* #,##0.00_-;_-[$Q-100A]* &quot;-&quot;??_-;_-@_-"/>
    <numFmt numFmtId="165" formatCode="&quot;Q&quot;#,##0.00"/>
  </numFmts>
  <fonts count="11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sz val="12"/>
      <color theme="1"/>
      <name val="Calibri"/>
      <family val="2"/>
      <scheme val="minor"/>
    </font>
    <font>
      <sz val="9"/>
      <color theme="1"/>
      <name val="Verdana"/>
      <family val="2"/>
    </font>
    <font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3" borderId="0" xfId="0" applyFont="1" applyFill="1"/>
    <xf numFmtId="14" fontId="1" fillId="0" borderId="1" xfId="0" applyNumberFormat="1" applyFont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164" fontId="2" fillId="3" borderId="0" xfId="0" applyNumberFormat="1" applyFont="1" applyFill="1" applyAlignment="1">
      <alignment wrapText="1"/>
    </xf>
    <xf numFmtId="0" fontId="1" fillId="2" borderId="1" xfId="0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3" borderId="0" xfId="0" applyNumberFormat="1" applyFont="1" applyFill="1" applyAlignment="1">
      <alignment vertical="center" wrapText="1"/>
    </xf>
    <xf numFmtId="0" fontId="2" fillId="3" borderId="0" xfId="0" applyFont="1" applyFill="1" applyAlignment="1">
      <alignment horizontal="center" vertical="center"/>
    </xf>
    <xf numFmtId="164" fontId="2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0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 wrapText="1"/>
    </xf>
    <xf numFmtId="165" fontId="10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65" fontId="2" fillId="3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/>
    <xf numFmtId="17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3" borderId="1" xfId="0" applyFont="1" applyFill="1" applyBorder="1"/>
    <xf numFmtId="0" fontId="3" fillId="0" borderId="1" xfId="0" applyFont="1" applyBorder="1"/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3" borderId="0" xfId="0" applyFont="1" applyFill="1" applyAlignment="1">
      <alignment vertical="center"/>
    </xf>
    <xf numFmtId="0" fontId="3" fillId="2" borderId="3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322826</xdr:colOff>
      <xdr:row>23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7</xdr:col>
      <xdr:colOff>322826</xdr:colOff>
      <xdr:row>23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7</xdr:col>
      <xdr:colOff>322826</xdr:colOff>
      <xdr:row>23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H33"/>
  <sheetViews>
    <sheetView tabSelected="1" view="pageBreakPreview" topLeftCell="A11" zoomScale="75" zoomScaleNormal="75" zoomScaleSheetLayoutView="75" workbookViewId="0">
      <selection activeCell="G28" sqref="G28"/>
    </sheetView>
  </sheetViews>
  <sheetFormatPr baseColWidth="10" defaultRowHeight="15" x14ac:dyDescent="0.25"/>
  <cols>
    <col min="1" max="1" width="21.140625" style="12" customWidth="1"/>
    <col min="2" max="2" width="60.28515625" style="8" customWidth="1"/>
    <col min="3" max="3" width="20.28515625" style="12" customWidth="1"/>
    <col min="4" max="4" width="13.5703125" style="13" customWidth="1"/>
    <col min="5" max="5" width="23.28515625" style="12" customWidth="1"/>
    <col min="6" max="6" width="35.85546875" style="15" customWidth="1"/>
    <col min="7" max="7" width="25.7109375" style="12" customWidth="1"/>
    <col min="8" max="8" width="19.7109375" style="1" customWidth="1"/>
    <col min="9" max="16384" width="11.42578125" style="1"/>
  </cols>
  <sheetData>
    <row r="9" spans="1:8" ht="22.5" x14ac:dyDescent="0.25">
      <c r="A9" s="39" t="s">
        <v>8</v>
      </c>
      <c r="B9" s="39"/>
      <c r="C9" s="39"/>
      <c r="D9" s="39"/>
      <c r="E9" s="39"/>
      <c r="F9" s="39"/>
      <c r="G9" s="39"/>
    </row>
    <row r="10" spans="1:8" ht="22.5" x14ac:dyDescent="0.25">
      <c r="A10" s="39" t="s">
        <v>7</v>
      </c>
      <c r="B10" s="39"/>
      <c r="C10" s="39"/>
      <c r="D10" s="39"/>
      <c r="E10" s="39"/>
      <c r="F10" s="39"/>
      <c r="G10" s="39"/>
    </row>
    <row r="11" spans="1:8" ht="22.5" x14ac:dyDescent="0.25">
      <c r="A11" s="39" t="s">
        <v>6</v>
      </c>
      <c r="B11" s="39"/>
      <c r="C11" s="39"/>
      <c r="D11" s="39"/>
      <c r="E11" s="39"/>
      <c r="F11" s="39"/>
      <c r="G11" s="39"/>
    </row>
    <row r="13" spans="1:8" ht="18.75" x14ac:dyDescent="0.3">
      <c r="A13" s="29" t="s">
        <v>1</v>
      </c>
      <c r="B13" s="29"/>
      <c r="C13" s="28" t="s">
        <v>4</v>
      </c>
      <c r="D13" s="28"/>
      <c r="E13" s="28"/>
      <c r="F13" s="28"/>
      <c r="G13" s="28"/>
    </row>
    <row r="14" spans="1:8" ht="18.75" x14ac:dyDescent="0.3">
      <c r="A14" s="30" t="s">
        <v>9</v>
      </c>
      <c r="B14" s="30"/>
      <c r="C14" s="32" t="s">
        <v>11</v>
      </c>
      <c r="D14" s="33"/>
      <c r="E14" s="33"/>
      <c r="F14" s="33"/>
      <c r="G14" s="34"/>
    </row>
    <row r="15" spans="1:8" ht="41.25" customHeight="1" x14ac:dyDescent="0.3">
      <c r="A15" s="40" t="s">
        <v>10</v>
      </c>
      <c r="B15" s="41"/>
      <c r="C15" s="42" t="s">
        <v>11</v>
      </c>
      <c r="D15" s="43"/>
      <c r="E15" s="43"/>
      <c r="F15" s="43"/>
      <c r="G15" s="44"/>
    </row>
    <row r="16" spans="1:8" ht="18.75" x14ac:dyDescent="0.3">
      <c r="A16" s="31" t="s">
        <v>2</v>
      </c>
      <c r="B16" s="31"/>
      <c r="C16" s="35" t="s">
        <v>5</v>
      </c>
      <c r="D16" s="35"/>
      <c r="E16" s="35"/>
      <c r="F16" s="35"/>
      <c r="G16" s="35"/>
      <c r="H16" s="12"/>
    </row>
    <row r="17" spans="1:8" ht="18.75" x14ac:dyDescent="0.3">
      <c r="A17" s="29" t="s">
        <v>3</v>
      </c>
      <c r="B17" s="29"/>
      <c r="C17" s="36" t="s">
        <v>24</v>
      </c>
      <c r="D17" s="37"/>
      <c r="E17" s="37"/>
      <c r="F17" s="37"/>
      <c r="G17" s="38"/>
      <c r="H17" s="12"/>
    </row>
    <row r="18" spans="1:8" ht="18.75" x14ac:dyDescent="0.3">
      <c r="A18" s="31" t="s">
        <v>12</v>
      </c>
      <c r="B18" s="31"/>
      <c r="C18" s="35" t="s">
        <v>25</v>
      </c>
      <c r="D18" s="35"/>
      <c r="E18" s="35"/>
      <c r="F18" s="35"/>
      <c r="G18" s="35"/>
      <c r="H18" s="12"/>
    </row>
    <row r="19" spans="1:8" ht="18.75" x14ac:dyDescent="0.3">
      <c r="A19" s="29" t="s">
        <v>13</v>
      </c>
      <c r="B19" s="29"/>
      <c r="C19" s="27" t="s">
        <v>23</v>
      </c>
      <c r="D19" s="28"/>
      <c r="E19" s="28"/>
      <c r="F19" s="28"/>
      <c r="G19" s="28"/>
    </row>
    <row r="20" spans="1:8" ht="15.75" x14ac:dyDescent="0.25">
      <c r="A20" s="2"/>
      <c r="B20" s="11"/>
      <c r="C20" s="2"/>
      <c r="D20" s="3"/>
      <c r="E20" s="2"/>
      <c r="F20" s="14"/>
      <c r="G20" s="2"/>
    </row>
    <row r="21" spans="1:8" ht="15.75" x14ac:dyDescent="0.25">
      <c r="A21" s="2"/>
      <c r="B21" s="11"/>
      <c r="C21" s="2"/>
      <c r="D21" s="3"/>
      <c r="E21" s="2"/>
      <c r="F21" s="14"/>
      <c r="G21" s="2"/>
    </row>
    <row r="22" spans="1:8" s="5" customFormat="1" ht="15.75" x14ac:dyDescent="0.25">
      <c r="A22" s="26" t="s">
        <v>22</v>
      </c>
      <c r="B22" s="26"/>
      <c r="C22" s="26"/>
      <c r="D22" s="26"/>
      <c r="E22" s="26"/>
      <c r="F22" s="26"/>
      <c r="G22" s="26"/>
    </row>
    <row r="23" spans="1:8" s="5" customFormat="1" ht="32.25" customHeight="1" x14ac:dyDescent="0.25">
      <c r="A23" s="4" t="s">
        <v>14</v>
      </c>
      <c r="B23" s="9" t="s">
        <v>15</v>
      </c>
      <c r="C23" s="4" t="s">
        <v>16</v>
      </c>
      <c r="D23" s="10" t="s">
        <v>0</v>
      </c>
      <c r="E23" s="7" t="s">
        <v>17</v>
      </c>
      <c r="F23" s="4" t="s">
        <v>18</v>
      </c>
      <c r="G23" s="4" t="s">
        <v>19</v>
      </c>
    </row>
    <row r="24" spans="1:8" s="5" customFormat="1" ht="75" customHeight="1" x14ac:dyDescent="0.25">
      <c r="A24" s="6">
        <v>46023</v>
      </c>
      <c r="B24" s="17" t="s">
        <v>26</v>
      </c>
      <c r="C24" s="20">
        <v>1</v>
      </c>
      <c r="D24" s="21">
        <v>826</v>
      </c>
      <c r="E24" s="22">
        <f>+D24</f>
        <v>826</v>
      </c>
      <c r="F24" s="18" t="s">
        <v>27</v>
      </c>
      <c r="G24" s="16">
        <v>5750814</v>
      </c>
    </row>
    <row r="25" spans="1:8" s="5" customFormat="1" ht="48" x14ac:dyDescent="0.25">
      <c r="A25" s="6">
        <v>46027</v>
      </c>
      <c r="B25" s="17" t="s">
        <v>28</v>
      </c>
      <c r="C25" s="20">
        <v>1</v>
      </c>
      <c r="D25" s="21">
        <v>3494.3</v>
      </c>
      <c r="E25" s="22">
        <f>+D25</f>
        <v>3494.3</v>
      </c>
      <c r="F25" s="18" t="s">
        <v>29</v>
      </c>
      <c r="G25" s="16">
        <v>326445</v>
      </c>
    </row>
    <row r="26" spans="1:8" s="5" customFormat="1" ht="36" x14ac:dyDescent="0.25">
      <c r="A26" s="6">
        <v>46017</v>
      </c>
      <c r="B26" s="17" t="s">
        <v>30</v>
      </c>
      <c r="C26" s="20">
        <v>1</v>
      </c>
      <c r="D26" s="21">
        <v>1464.29</v>
      </c>
      <c r="E26" s="23">
        <f>+D26</f>
        <v>1464.29</v>
      </c>
      <c r="F26" s="18" t="s">
        <v>20</v>
      </c>
      <c r="G26" s="16" t="s">
        <v>31</v>
      </c>
    </row>
    <row r="27" spans="1:8" s="5" customFormat="1" ht="36" x14ac:dyDescent="0.25">
      <c r="A27" s="6">
        <v>46024</v>
      </c>
      <c r="B27" s="17" t="s">
        <v>32</v>
      </c>
      <c r="C27" s="24">
        <v>1</v>
      </c>
      <c r="D27" s="21">
        <v>900</v>
      </c>
      <c r="E27" s="25">
        <f>+D27</f>
        <v>900</v>
      </c>
      <c r="F27" s="18" t="s">
        <v>33</v>
      </c>
      <c r="G27" s="16">
        <v>5498104</v>
      </c>
    </row>
    <row r="28" spans="1:8" s="5" customFormat="1" ht="36" x14ac:dyDescent="0.25">
      <c r="A28" s="6">
        <v>46030</v>
      </c>
      <c r="B28" s="17" t="s">
        <v>34</v>
      </c>
      <c r="C28" s="20">
        <v>1</v>
      </c>
      <c r="D28" s="21">
        <v>2259.94</v>
      </c>
      <c r="E28" s="22">
        <f>+C28*D28</f>
        <v>2259.94</v>
      </c>
      <c r="F28" s="18" t="s">
        <v>35</v>
      </c>
      <c r="G28" s="16">
        <v>19920040</v>
      </c>
    </row>
    <row r="29" spans="1:8" s="5" customFormat="1" ht="60" x14ac:dyDescent="0.25">
      <c r="A29" s="6">
        <v>46048</v>
      </c>
      <c r="B29" s="17" t="s">
        <v>36</v>
      </c>
      <c r="C29" s="24">
        <v>1</v>
      </c>
      <c r="D29" s="21">
        <v>1890</v>
      </c>
      <c r="E29" s="25">
        <f>+D29</f>
        <v>1890</v>
      </c>
      <c r="F29" s="19" t="s">
        <v>21</v>
      </c>
      <c r="G29" s="16" t="s">
        <v>37</v>
      </c>
    </row>
    <row r="30" spans="1:8" s="5" customFormat="1" ht="48" x14ac:dyDescent="0.25">
      <c r="A30" s="6">
        <v>46042</v>
      </c>
      <c r="B30" s="17" t="s">
        <v>38</v>
      </c>
      <c r="C30" s="24">
        <v>1</v>
      </c>
      <c r="D30" s="21">
        <v>599.69000000000005</v>
      </c>
      <c r="E30" s="25">
        <v>725</v>
      </c>
      <c r="F30" s="19" t="s">
        <v>39</v>
      </c>
      <c r="G30" s="16">
        <v>14946211</v>
      </c>
    </row>
    <row r="31" spans="1:8" s="5" customFormat="1" ht="60" x14ac:dyDescent="0.25">
      <c r="A31" s="6" t="s">
        <v>41</v>
      </c>
      <c r="B31" s="17" t="s">
        <v>40</v>
      </c>
      <c r="C31" s="24">
        <v>1</v>
      </c>
      <c r="D31" s="21">
        <v>423</v>
      </c>
      <c r="E31" s="25">
        <f>+D31</f>
        <v>423</v>
      </c>
      <c r="F31" s="19" t="s">
        <v>39</v>
      </c>
      <c r="G31" s="16">
        <v>14946211</v>
      </c>
    </row>
    <row r="32" spans="1:8" s="5" customFormat="1" ht="48" x14ac:dyDescent="0.25">
      <c r="A32" s="6">
        <v>46041</v>
      </c>
      <c r="B32" s="17" t="s">
        <v>44</v>
      </c>
      <c r="C32" s="24">
        <v>1</v>
      </c>
      <c r="D32" s="21">
        <v>1538.26</v>
      </c>
      <c r="E32" s="25">
        <f>+D32</f>
        <v>1538.26</v>
      </c>
      <c r="F32" s="19" t="s">
        <v>42</v>
      </c>
      <c r="G32" s="16">
        <v>14946211</v>
      </c>
    </row>
    <row r="33" spans="1:7" s="5" customFormat="1" ht="36" x14ac:dyDescent="0.25">
      <c r="A33" s="6">
        <v>46049</v>
      </c>
      <c r="B33" s="17" t="s">
        <v>43</v>
      </c>
      <c r="C33" s="24">
        <v>1</v>
      </c>
      <c r="D33" s="21">
        <v>1892.39</v>
      </c>
      <c r="E33" s="25">
        <f>+D33</f>
        <v>1892.39</v>
      </c>
      <c r="F33" s="19" t="s">
        <v>20</v>
      </c>
      <c r="G33" s="16" t="s">
        <v>31</v>
      </c>
    </row>
  </sheetData>
  <mergeCells count="18">
    <mergeCell ref="A9:G9"/>
    <mergeCell ref="A10:G10"/>
    <mergeCell ref="A11:G11"/>
    <mergeCell ref="C18:G18"/>
    <mergeCell ref="A15:B15"/>
    <mergeCell ref="C15:G15"/>
    <mergeCell ref="A22:G22"/>
    <mergeCell ref="C19:G19"/>
    <mergeCell ref="A13:B13"/>
    <mergeCell ref="A14:B14"/>
    <mergeCell ref="A16:B16"/>
    <mergeCell ref="A17:B17"/>
    <mergeCell ref="A18:B18"/>
    <mergeCell ref="A19:B19"/>
    <mergeCell ref="C13:G13"/>
    <mergeCell ref="C14:G14"/>
    <mergeCell ref="C16:G16"/>
    <mergeCell ref="C17:G17"/>
  </mergeCells>
  <pageMargins left="0.7" right="0.7" top="0.42" bottom="0.16" header="0.3" footer="0.3"/>
  <pageSetup scale="55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2026-02-17T16:12:20Z</cp:lastPrinted>
  <dcterms:created xsi:type="dcterms:W3CDTF">2024-07-09T14:35:26Z</dcterms:created>
  <dcterms:modified xsi:type="dcterms:W3CDTF">2026-02-17T23:02:22Z</dcterms:modified>
</cp:coreProperties>
</file>