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SEICMSJ 2026\INFO PÚBLICA DE OFICIO 2026\22. LISTADOS DE COMPRAS DIRECTAS\ABRIL 2026\"/>
    </mc:Choice>
  </mc:AlternateContent>
  <xr:revisionPtr revIDLastSave="0" documentId="8_{8D321F82-3619-420C-A5EB-37811C0A2C0A}" xr6:coauthVersionLast="36" xr6:coauthVersionMax="36" xr10:uidLastSave="{00000000-0000-0000-0000-000000000000}"/>
  <bookViews>
    <workbookView xWindow="0" yWindow="0" windowWidth="12300" windowHeight="7890" xr2:uid="{9CEB9EDE-7AFE-4235-8AE3-1A1B68CA2B98}"/>
  </bookViews>
  <sheets>
    <sheet name="NUMERAL 22 - COMPRAS DIRECTAS" sheetId="1" r:id="rId1"/>
  </sheets>
  <definedNames>
    <definedName name="_xlnm.Print_Area" localSheetId="0">'NUMERAL 22 - COMPRAS DIRECTAS'!$A$1:$G$36</definedName>
    <definedName name="_xlnm.Print_Titles" localSheetId="0">'NUMERAL 22 - COMPRAS DIRECTAS'!$1:$23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 r="E31" i="1"/>
  <c r="E32" i="1"/>
  <c r="E33" i="1"/>
  <c r="E34" i="1"/>
  <c r="E35" i="1"/>
  <c r="E30" i="1"/>
  <c r="E29" i="1"/>
  <c r="E28" i="1"/>
  <c r="D24" i="1"/>
  <c r="E27" i="1"/>
  <c r="E26" i="1"/>
  <c r="E25" i="1"/>
</calcChain>
</file>

<file path=xl/sharedStrings.xml><?xml version="1.0" encoding="utf-8"?>
<sst xmlns="http://schemas.openxmlformats.org/spreadsheetml/2006/main" count="53" uniqueCount="51">
  <si>
    <t>PRECIO UNITARIO</t>
  </si>
  <si>
    <t>Dirección:</t>
  </si>
  <si>
    <t>Telefono:</t>
  </si>
  <si>
    <t>Director o Coordinador:</t>
  </si>
  <si>
    <t>2da. Calle 8-36 zona 14, Guatemala, Guatemala.</t>
  </si>
  <si>
    <t>2317-4747</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</si>
  <si>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</si>
  <si>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</si>
  <si>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</si>
  <si>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</si>
  <si>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</si>
  <si>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</si>
  <si>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</si>
  <si>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</si>
  <si>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</si>
  <si>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</si>
  <si>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</si>
  <si>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</si>
  <si>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</si>
  <si>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</si>
  <si>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NUMERAL 22 - COMPRAS DIRECTAS</t>
  </si>
  <si>
    <t>Jorge Mario Del Cid Cuyun</t>
  </si>
  <si>
    <t xml:space="preserve">Victoria Abigail Flores  </t>
  </si>
  <si>
    <t>CARGO EXPRESO, SOCIEDAD ANONIMA</t>
  </si>
  <si>
    <t>MARTA MONSERRAT GUZMÁN SEGURA</t>
  </si>
  <si>
    <t xml:space="preserve"> RAMIREZ CULAN JUAN</t>
  </si>
  <si>
    <t xml:space="preserve"> RAMIREZ RAYMUNDO MOISES PEDRO</t>
  </si>
  <si>
    <t>ZADAR SOCIEDAD ANONIMA</t>
  </si>
  <si>
    <t>ARRENDAMIENTO DE BODEGAS PARA LA SECRETARIA EJECUTIVA DE LA INSTANCIA COORDINADORA DE LA MODERNIZACIÓN DEL SECTOR JUSTICIA, CORRESPONDIENTE AL MES DE MARZO 2026</t>
  </si>
  <si>
    <t>GARCÍA,AGUILAR,,CLAUDIA,MARÍA</t>
  </si>
  <si>
    <t xml:space="preserve">
IGIELKA,POVIGNA,,FREDDY,WALTER</t>
  </si>
  <si>
    <t>OPERADORA GUATEMALTECA DE SERVICIOS, SOCIEDAD ANONIMA</t>
  </si>
  <si>
    <t>COMPAÑIA INTERNACIONAL DE PRODUCTOS Y SERVICIOS SOCIEDAD ANONIMA</t>
  </si>
  <si>
    <t>ARRENDAMIENTO DEL BIEN INMUEBLE PARA OFICINAS DE LA SECRETARIA EJECUTIVA DE LA 151 ARRENDAMIENTO DE EDIFICIOS Y LOCALES INSTANCIA COORDINADORA DE LA MODERNIZACIÓN DEL SECTOR JUSTICIA CORRESPONDIENTE AL MES  DE ABRIL, SEGÚN NOG. 29264596</t>
  </si>
  <si>
    <t>ARRENDAMIENTO DE BIEN INMUEBLE PARA OFICINAS DEL BUFETE POPULAR DEL CENTRO 151 ARRENDAMIENTO DE EDIFICIOS Y LOCALES DE ADMINISTRACIÓN DE JUSTICIA -CAJ- SANTIAGO ATITLÁN, SOLOLÁ, CORRESPONDIENTE
AL MES DE ABRIL.</t>
  </si>
  <si>
    <t>ARRENDAMIENTO DE BIEN INMUEBLE PARA OFICINAS DEL BUFETE POPULAR DEL CENTRO DE ADMINISTRACIÓN DE JUSTICIA -CAJ- NEBAJ-QUICHÉ, CORRESPONDIENTE AL MES DE ABRIL   2026.</t>
  </si>
  <si>
    <t>SERVICIO DE CARGA EN GENERAL PARA LOS CINCO CENTROS DE ADMINISTRACION DE JUSTICIA Y DE LA SECRETARIA EJECUTIVA DE LA INSTANCIA COORDINADORA DE LA MODERNIZACIÓN DEL SECTOR JUSTICIA, CORRESPONDIENTE AL MES DE MARZO   2026.</t>
  </si>
  <si>
    <t>0804/2026</t>
  </si>
  <si>
    <t>13/042026</t>
  </si>
  <si>
    <t>ADQUISICIÓN DE SERVICIO DE ALIMENTO 60 COFFEE BREAKS, DE SERVICIO DE ALMUERZO; TIPO: ALIMENTO; USO: MENÚ SERVIDO; 60 ALMUERZOS Y DE OTROS SERVICIOS PARA EL ENCUENTRO NACIONAL DE PROFESIONALES MÉDICOS DE OFICINAS DE ATENCIÓN A LA VÍCTIMA DEL MINISTERIO PÚBLICO, QUE SE LLEVÓ A CABO EL 27 DE MARZO DE 2026, EN EL HOTEL CONQUISTADOR, COMO APOYO QUE LA SECRETARIA EJECUTIVA DE LA ICMSJ, LE BRINDA AL MINISTERIO PÚBLICO.</t>
  </si>
  <si>
    <t xml:space="preserve">
DEL AGUILA,LÒPEZ,,JULIO,CÉSAR</t>
  </si>
  <si>
    <t>HOTEL LAS AMERICAS, SOCIEDAD ANONIMA</t>
  </si>
  <si>
    <t>BONILLA,GUERRA,ESCOBAR,PERSY,MARLENY</t>
  </si>
  <si>
    <t>COMPRA DE EQUIPO DE OFICINA, COMO PARTE DEL APOYO BRINDADO POR LA SECRETARÍA EJECUTIVA DE LA INSTANCIA COORDINADORA DE LA MODERNIZACIÓN DEL SECTOR JUSTICIA (SEICMSJ), DESTINADA PARA LA SUB SEDE DEL INSTITUTO NACIONAL DE CIENCIAS FORENSES (INACIF), UBICADA EN EL MUNICIPIO DE TACTIC, DEPARTAMENTO DE ALTA VERAPAZ.</t>
  </si>
  <si>
    <t>SERVICIO DE IMPRESIÓN DE DOCUMENTOS EXCEDENTES DURANTE EL MES DE MARZO 2026, PARA LA SECRETARIA EJECUTIVA DE LA INSTANCIA COORDINADORA DE LA MODERNIZACIÓN DEL SECTOR JUSTICIA</t>
  </si>
  <si>
    <t>ADQUISICIÓN DE CINCUENTA (50) ALMUERZOS Y CINCUENTA (50) REFACCIONES PARA LA CAPACITACIÓN DENOMINADA "SENTENCIAS CONDENATORIAS Y LA EJECUCIÓN DE LA REPARACIÓN DIGNA EN EL PROCESO PENAL¿, EN EL MARCO DEL CONVENIO DE CAPACITACIÓN Y COORDINACIÓN INTERINSTITUCIONAL ENTRE LA ASOCIACIÓN DE JUECES Y MAGISTRADOS DEL ORGANISMO JUDICIAL DE LA REPÚBLICA DE GUATEMALA Y LA SECRETARÍA EJECUTIVA DE LA INSTANCIA COORDINADORA DE LA MODERNIZACIÓN DEL SECTOR JUSTICIA, ASÍ COMO SU RESPECTIVA ADENDA</t>
  </si>
  <si>
    <t>ADQUISICIÓN DE SERVICIO MENOR Y MECÁNICA PARA LA MOTO HONDA PLACAS M-097FCL PROPIEDAD DE LA SECRETARIA EJECUTIVA DE LA ICMSJ, ESTO PARA QUE LA MOTOCICLETA SE ENCUENTRE EN OPTIMAS CONDICIONES PARA EL TRASLADO DE MENSAJERÍA.</t>
  </si>
  <si>
    <t>COMPRA DE EQUIPO MEDICO E INSUMOS, COMO PARTE DEL APOYO BRINDADO POR LA SECRETARÍA EJECUTIVA DE LA INSTANCIA COORDINADORA DE LA MODERNIZACIÓN DEL SECTOR JUSTICIA (SEICMSJ), DESTINADA PARA LA SUB SEDE DEL INSTITUTO NACIONAL DE CIENCIAS FORENSES (INACIF), UBICADA EN EL MUNICIPIO DE TACTIC, DEPARTAMENTO DE ALTA VERAPAZ.</t>
  </si>
  <si>
    <t>ADQUISICIÓN DE SERVICIO DE ATENCIÓN Y PROTOCOLO POR ALIMENTACIÓN Y BEBIDAS PARA REUNIÓN DE INSTANCIA COORDINADORA DE LA MODERNIZACIÓN DEL SECTOR JUSTICIA, REALIZADA EL DÍA 23 DE ABRIL DE 2026, EN LA PRESIDENCIA DEL ORGANISMO JUDICIAL.</t>
  </si>
  <si>
    <t>COMPRA DE EQUIPO MÉDICO, COMO PARTE DEL APOYO BRINDADO POR LA SECRETARÍA EJECUTIVA DE LA INSTANCIA COORDINADORA DE LA MODERNIZACIÓN DEL SECTOR JUSTICIA (SEICMSJ), DESTINADA PARA LA SUB SEDE DEL INSTITUTO NACIONAL DE CIENCIAS FORENSES (INACIF), UBICADA EN EL MUNICIPIO DE TACTIC, DEPARTAMENTO DE ALTA VERAPAZ.</t>
  </si>
  <si>
    <t xml:space="preserve">ABRIL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</si>
</sst>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0"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sz val="12"/>
      <color theme="1"/>
      <name val="Calibri"/>
      <family val="2"/>
      <scheme val="minor"/>
    </font>
    <font>
      <sz val="9"/>
      <color theme="1"/>
      <name val="Verdana"/>
      <family val="2"/>
    </font>
    <font>
      <sz val="9"/>
      <color theme="1"/>
      <name val="Times New Roman"/>
      <family val="1"/>
    </font>
    <font>
      <sz val="10"/>
      <color indexed="8"/>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7">
    <xf numFmtId="0" fontId="0" fillId="0" borderId="0" xfId="0"/>
    <xf numFmtId="0" fontId="0" fillId="3" borderId="0" xfId="0" applyFill="1"/>
    <xf numFmtId="0" fontId="6" fillId="3" borderId="0" xfId="0" applyFont="1" applyFill="1"/>
    <xf numFmtId="164" fontId="2" fillId="3" borderId="0" xfId="0" applyNumberFormat="1" applyFont="1" applyFill="1" applyAlignment="1">
      <alignment wrapText="1"/>
    </xf>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2" fillId="3" borderId="0" xfId="0" applyFont="1" applyFill="1" applyAlignment="1">
      <alignment horizontal="center" vertical="center" wrapText="1"/>
    </xf>
    <xf numFmtId="0" fontId="8" fillId="0" borderId="1" xfId="0" applyFont="1" applyBorder="1" applyAlignment="1">
      <alignment horizontal="justify" vertical="center" wrapText="1"/>
    </xf>
    <xf numFmtId="0" fontId="2" fillId="0" borderId="1" xfId="0" applyFont="1" applyBorder="1" applyAlignment="1">
      <alignment horizontal="center" vertical="center" wrapText="1"/>
    </xf>
    <xf numFmtId="165" fontId="2"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65"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164" fontId="1" fillId="2"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165" fontId="0" fillId="0" borderId="1" xfId="0" applyNumberFormat="1" applyBorder="1" applyAlignment="1">
      <alignment horizontal="center" vertical="center"/>
    </xf>
    <xf numFmtId="0" fontId="1" fillId="3" borderId="1" xfId="0" applyFont="1" applyFill="1" applyBorder="1" applyAlignment="1">
      <alignment horizontal="center" vertical="center"/>
    </xf>
    <xf numFmtId="164" fontId="1" fillId="3" borderId="1" xfId="0" applyNumberFormat="1" applyFont="1" applyFill="1" applyBorder="1" applyAlignment="1">
      <alignment vertical="center" wrapText="1"/>
    </xf>
    <xf numFmtId="164" fontId="1" fillId="3" borderId="1" xfId="0" applyNumberFormat="1" applyFont="1" applyFill="1" applyBorder="1" applyAlignment="1">
      <alignment horizontal="center" vertical="center"/>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165" fontId="0" fillId="3" borderId="1" xfId="0" applyNumberFormat="1" applyFill="1" applyBorder="1" applyAlignment="1">
      <alignment horizontal="center" vertical="center"/>
    </xf>
    <xf numFmtId="0" fontId="7" fillId="3" borderId="1" xfId="0" applyFont="1" applyFill="1" applyBorder="1" applyAlignment="1">
      <alignment horizontal="center" vertical="center"/>
    </xf>
    <xf numFmtId="0" fontId="5" fillId="3" borderId="0" xfId="0" applyFont="1" applyFill="1" applyAlignment="1">
      <alignment vertical="center"/>
    </xf>
    <xf numFmtId="0" fontId="4" fillId="0" borderId="1" xfId="0" applyFont="1" applyBorder="1" applyAlignment="1">
      <alignment horizontal="center" vertical="center"/>
    </xf>
    <xf numFmtId="0" fontId="3" fillId="2" borderId="1" xfId="0" applyFont="1" applyFill="1" applyBorder="1" applyAlignment="1">
      <alignment wrapText="1"/>
    </xf>
    <xf numFmtId="0" fontId="4" fillId="2" borderId="1" xfId="0" applyFont="1" applyFill="1" applyBorder="1" applyAlignment="1">
      <alignment horizontal="center" vertical="center" wrapText="1"/>
    </xf>
    <xf numFmtId="0" fontId="1" fillId="3" borderId="1" xfId="0" applyFont="1" applyFill="1" applyBorder="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xf numFmtId="0" fontId="3" fillId="3" borderId="1" xfId="0" applyFont="1" applyFill="1" applyBorder="1"/>
    <xf numFmtId="0" fontId="3" fillId="0" borderId="1" xfId="0" applyFont="1" applyBorder="1"/>
    <xf numFmtId="0" fontId="4" fillId="3" borderId="1" xfId="0" applyFont="1" applyFill="1" applyBorder="1" applyAlignment="1">
      <alignment horizontal="center" vertical="center" wrapText="1"/>
    </xf>
    <xf numFmtId="0" fontId="4" fillId="3"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322826</xdr:colOff>
      <xdr:row>36</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36</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36</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sheetPr>
  <dimension ref="A9:H36"/>
  <sheetViews>
    <sheetView tabSelected="1" view="pageBreakPreview" topLeftCell="A15" zoomScale="75" zoomScaleNormal="75" zoomScaleSheetLayoutView="75" workbookViewId="0">
      <selection activeCell="B25" sqref="B25"/>
    </sheetView>
  </sheetViews>
  <sheetFormatPr baseColWidth="10" defaultRowHeight="15" x14ac:dyDescent="0.25"/>
  <cols>
    <col min="1" max="1" width="21.140625" style="4" customWidth="1"/>
    <col min="2" max="2" width="60.28515625" style="3" customWidth="1"/>
    <col min="3" max="3" width="20.28515625" style="4" customWidth="1"/>
    <col min="4" max="4" width="13.5703125" style="5" customWidth="1"/>
    <col min="5" max="5" width="23.28515625" style="4" customWidth="1"/>
    <col min="6" max="6" width="35.85546875" style="6" customWidth="1"/>
    <col min="7" max="7" width="25.7109375" style="4" customWidth="1"/>
    <col min="8" max="8" width="19.7109375" style="1" customWidth="1"/>
    <col min="9" max="16384" width="11.42578125" style="1"/>
  </cols>
  <sheetData>
    <row r="9" spans="1:8" ht="22.5" x14ac:dyDescent="0.25">
      <c r="A9" s="25" t="s">
        <v>8</v>
      </c>
      <c r="B9" s="25"/>
      <c r="C9" s="25"/>
      <c r="D9" s="25"/>
      <c r="E9" s="25"/>
      <c r="F9" s="25"/>
      <c r="G9" s="25"/>
    </row>
    <row r="10" spans="1:8" ht="22.5" x14ac:dyDescent="0.25">
      <c r="A10" s="25" t="s">
        <v>7</v>
      </c>
      <c r="B10" s="25"/>
      <c r="C10" s="25"/>
      <c r="D10" s="25"/>
      <c r="E10" s="25"/>
      <c r="F10" s="25"/>
      <c r="G10" s="25"/>
    </row>
    <row r="11" spans="1:8" ht="22.5" x14ac:dyDescent="0.25">
      <c r="A11" s="25" t="s">
        <v>6</v>
      </c>
      <c r="B11" s="25"/>
      <c r="C11" s="25"/>
      <c r="D11" s="25"/>
      <c r="E11" s="25"/>
      <c r="F11" s="25"/>
      <c r="G11" s="25"/>
    </row>
    <row r="13" spans="1:8" ht="18.75" x14ac:dyDescent="0.3">
      <c r="A13" s="32" t="s">
        <v>1</v>
      </c>
      <c r="B13" s="32"/>
      <c r="C13" s="31" t="s">
        <v>4</v>
      </c>
      <c r="D13" s="31"/>
      <c r="E13" s="31"/>
      <c r="F13" s="31"/>
      <c r="G13" s="31"/>
    </row>
    <row r="14" spans="1:8" ht="18.75" x14ac:dyDescent="0.3">
      <c r="A14" s="33" t="s">
        <v>9</v>
      </c>
      <c r="B14" s="33"/>
      <c r="C14" s="35" t="s">
        <v>11</v>
      </c>
      <c r="D14" s="35"/>
      <c r="E14" s="35"/>
      <c r="F14" s="35"/>
      <c r="G14" s="35"/>
    </row>
    <row r="15" spans="1:8" ht="41.25" customHeight="1" x14ac:dyDescent="0.3">
      <c r="A15" s="27" t="s">
        <v>10</v>
      </c>
      <c r="B15" s="27"/>
      <c r="C15" s="28" t="s">
        <v>11</v>
      </c>
      <c r="D15" s="28"/>
      <c r="E15" s="28"/>
      <c r="F15" s="28"/>
      <c r="G15" s="28"/>
    </row>
    <row r="16" spans="1:8" ht="18.75" x14ac:dyDescent="0.3">
      <c r="A16" s="34" t="s">
        <v>2</v>
      </c>
      <c r="B16" s="34"/>
      <c r="C16" s="26" t="s">
        <v>5</v>
      </c>
      <c r="D16" s="26"/>
      <c r="E16" s="26"/>
      <c r="F16" s="26"/>
      <c r="G16" s="26"/>
      <c r="H16" s="4"/>
    </row>
    <row r="17" spans="1:8" ht="18.75" x14ac:dyDescent="0.3">
      <c r="A17" s="32" t="s">
        <v>3</v>
      </c>
      <c r="B17" s="32"/>
      <c r="C17" s="36" t="s">
        <v>21</v>
      </c>
      <c r="D17" s="36"/>
      <c r="E17" s="36"/>
      <c r="F17" s="36"/>
      <c r="G17" s="36"/>
      <c r="H17" s="4"/>
    </row>
    <row r="18" spans="1:8" ht="18.75" x14ac:dyDescent="0.3">
      <c r="A18" s="34" t="s">
        <v>12</v>
      </c>
      <c r="B18" s="34"/>
      <c r="C18" s="26" t="s">
        <v>22</v>
      </c>
      <c r="D18" s="26"/>
      <c r="E18" s="26"/>
      <c r="F18" s="26"/>
      <c r="G18" s="26"/>
      <c r="H18" s="4"/>
    </row>
    <row r="19" spans="1:8" ht="18.75" x14ac:dyDescent="0.3">
      <c r="A19" s="32" t="s">
        <v>13</v>
      </c>
      <c r="B19" s="32"/>
      <c r="C19" s="30" t="s">
        <v>50</v>
      </c>
      <c r="D19" s="31"/>
      <c r="E19" s="31"/>
      <c r="F19" s="31"/>
      <c r="G19" s="31"/>
    </row>
    <row r="20" spans="1:8" ht="15.75" x14ac:dyDescent="0.25">
      <c r="A20" s="18"/>
      <c r="B20" s="19"/>
      <c r="C20" s="18"/>
      <c r="D20" s="20"/>
      <c r="E20" s="18"/>
      <c r="F20" s="21"/>
      <c r="G20" s="18"/>
    </row>
    <row r="21" spans="1:8" ht="15.75" x14ac:dyDescent="0.25">
      <c r="A21" s="18"/>
      <c r="B21" s="19"/>
      <c r="C21" s="18"/>
      <c r="D21" s="20"/>
      <c r="E21" s="18"/>
      <c r="F21" s="21"/>
      <c r="G21" s="18"/>
    </row>
    <row r="22" spans="1:8" s="2" customFormat="1" ht="15.75" x14ac:dyDescent="0.25">
      <c r="A22" s="29" t="s">
        <v>20</v>
      </c>
      <c r="B22" s="29"/>
      <c r="C22" s="29"/>
      <c r="D22" s="29"/>
      <c r="E22" s="29"/>
      <c r="F22" s="29"/>
      <c r="G22" s="29"/>
    </row>
    <row r="23" spans="1:8" s="2" customFormat="1" ht="32.25" customHeight="1" x14ac:dyDescent="0.25">
      <c r="A23" s="10" t="s">
        <v>14</v>
      </c>
      <c r="B23" s="13" t="s">
        <v>15</v>
      </c>
      <c r="C23" s="10" t="s">
        <v>16</v>
      </c>
      <c r="D23" s="14" t="s">
        <v>0</v>
      </c>
      <c r="E23" s="12" t="s">
        <v>17</v>
      </c>
      <c r="F23" s="10" t="s">
        <v>18</v>
      </c>
      <c r="G23" s="10" t="s">
        <v>19</v>
      </c>
    </row>
    <row r="24" spans="1:8" s="2" customFormat="1" ht="60.75" customHeight="1" x14ac:dyDescent="0.25">
      <c r="A24" s="11" t="s">
        <v>37</v>
      </c>
      <c r="B24" s="7" t="s">
        <v>33</v>
      </c>
      <c r="C24" s="8">
        <v>1</v>
      </c>
      <c r="D24" s="17">
        <f>+E24</f>
        <v>64307.1</v>
      </c>
      <c r="E24" s="9">
        <v>64307.1</v>
      </c>
      <c r="F24" s="15" t="s">
        <v>24</v>
      </c>
      <c r="G24" s="16">
        <v>4409612</v>
      </c>
    </row>
    <row r="25" spans="1:8" s="2" customFormat="1" ht="57.75" customHeight="1" x14ac:dyDescent="0.25">
      <c r="A25" s="11">
        <v>46119</v>
      </c>
      <c r="B25" s="7" t="s">
        <v>34</v>
      </c>
      <c r="C25" s="8">
        <v>1</v>
      </c>
      <c r="D25" s="17">
        <v>5250</v>
      </c>
      <c r="E25" s="9">
        <f t="shared" ref="E25:E27" si="0">+D25</f>
        <v>5250</v>
      </c>
      <c r="F25" s="15" t="s">
        <v>25</v>
      </c>
      <c r="G25" s="16">
        <v>41534239</v>
      </c>
    </row>
    <row r="26" spans="1:8" s="2" customFormat="1" ht="36" x14ac:dyDescent="0.25">
      <c r="A26" s="11" t="s">
        <v>38</v>
      </c>
      <c r="B26" s="7" t="s">
        <v>35</v>
      </c>
      <c r="C26" s="8">
        <v>1</v>
      </c>
      <c r="D26" s="17">
        <v>5000</v>
      </c>
      <c r="E26" s="9">
        <f t="shared" si="0"/>
        <v>5000</v>
      </c>
      <c r="F26" s="15" t="s">
        <v>26</v>
      </c>
      <c r="G26" s="16">
        <v>45299722</v>
      </c>
    </row>
    <row r="27" spans="1:8" s="2" customFormat="1" ht="36" x14ac:dyDescent="0.25">
      <c r="A27" s="11">
        <v>46116</v>
      </c>
      <c r="B27" s="7" t="s">
        <v>28</v>
      </c>
      <c r="C27" s="8">
        <v>1</v>
      </c>
      <c r="D27" s="17">
        <v>17401.599999999999</v>
      </c>
      <c r="E27" s="9">
        <f t="shared" si="0"/>
        <v>17401.599999999999</v>
      </c>
      <c r="F27" s="15" t="s">
        <v>27</v>
      </c>
      <c r="G27" s="16">
        <v>58244638</v>
      </c>
    </row>
    <row r="28" spans="1:8" s="2" customFormat="1" ht="48" x14ac:dyDescent="0.25">
      <c r="A28" s="11">
        <v>46113</v>
      </c>
      <c r="B28" s="7" t="s">
        <v>36</v>
      </c>
      <c r="C28" s="8">
        <v>1</v>
      </c>
      <c r="D28" s="23">
        <v>1980</v>
      </c>
      <c r="E28" s="9">
        <f>+D28</f>
        <v>1980</v>
      </c>
      <c r="F28" s="22" t="s">
        <v>23</v>
      </c>
      <c r="G28" s="24">
        <v>5750814</v>
      </c>
    </row>
    <row r="29" spans="1:8" s="2" customFormat="1" ht="96" x14ac:dyDescent="0.25">
      <c r="A29" s="11">
        <v>46118</v>
      </c>
      <c r="B29" s="7" t="s">
        <v>39</v>
      </c>
      <c r="C29" s="8">
        <v>1</v>
      </c>
      <c r="D29" s="23">
        <v>16090</v>
      </c>
      <c r="E29" s="9">
        <f>+D29</f>
        <v>16090</v>
      </c>
      <c r="F29" s="22" t="s">
        <v>31</v>
      </c>
      <c r="G29" s="24">
        <v>1328964</v>
      </c>
    </row>
    <row r="30" spans="1:8" s="2" customFormat="1" ht="72" x14ac:dyDescent="0.25">
      <c r="A30" s="11">
        <v>46127</v>
      </c>
      <c r="B30" s="7" t="s">
        <v>43</v>
      </c>
      <c r="C30" s="8">
        <v>1</v>
      </c>
      <c r="D30" s="23">
        <v>17365</v>
      </c>
      <c r="E30" s="9">
        <f>+D30</f>
        <v>17365</v>
      </c>
      <c r="F30" s="22" t="s">
        <v>40</v>
      </c>
      <c r="G30" s="24">
        <v>57775273</v>
      </c>
    </row>
    <row r="31" spans="1:8" s="2" customFormat="1" ht="48" x14ac:dyDescent="0.25">
      <c r="A31" s="11">
        <v>46126</v>
      </c>
      <c r="B31" s="7" t="s">
        <v>44</v>
      </c>
      <c r="C31" s="8">
        <v>1</v>
      </c>
      <c r="D31" s="23">
        <v>1745</v>
      </c>
      <c r="E31" s="9">
        <f t="shared" ref="E31:E35" si="1">+D31</f>
        <v>1745</v>
      </c>
      <c r="F31" s="22" t="s">
        <v>32</v>
      </c>
      <c r="G31" s="24">
        <v>4863461</v>
      </c>
    </row>
    <row r="32" spans="1:8" s="2" customFormat="1" ht="108" x14ac:dyDescent="0.25">
      <c r="A32" s="11">
        <v>46129</v>
      </c>
      <c r="B32" s="7" t="s">
        <v>45</v>
      </c>
      <c r="C32" s="8">
        <v>1</v>
      </c>
      <c r="D32" s="23">
        <v>12650</v>
      </c>
      <c r="E32" s="9">
        <f t="shared" si="1"/>
        <v>12650</v>
      </c>
      <c r="F32" s="22" t="s">
        <v>41</v>
      </c>
      <c r="G32" s="24">
        <v>5622077</v>
      </c>
    </row>
    <row r="33" spans="1:7" s="2" customFormat="1" ht="60" x14ac:dyDescent="0.25">
      <c r="A33" s="11">
        <v>46136</v>
      </c>
      <c r="B33" s="7" t="s">
        <v>46</v>
      </c>
      <c r="C33" s="8">
        <v>1</v>
      </c>
      <c r="D33" s="23">
        <v>2300</v>
      </c>
      <c r="E33" s="9">
        <f t="shared" si="1"/>
        <v>2300</v>
      </c>
      <c r="F33" s="22" t="s">
        <v>30</v>
      </c>
      <c r="G33" s="24">
        <v>25610473</v>
      </c>
    </row>
    <row r="34" spans="1:7" s="2" customFormat="1" ht="72" x14ac:dyDescent="0.25">
      <c r="A34" s="11">
        <v>46134</v>
      </c>
      <c r="B34" s="7" t="s">
        <v>47</v>
      </c>
      <c r="C34" s="8">
        <v>1</v>
      </c>
      <c r="D34" s="23">
        <v>7830.81</v>
      </c>
      <c r="E34" s="9">
        <f t="shared" si="1"/>
        <v>7830.81</v>
      </c>
      <c r="F34" s="22" t="s">
        <v>42</v>
      </c>
      <c r="G34" s="24">
        <v>44131933</v>
      </c>
    </row>
    <row r="35" spans="1:7" s="2" customFormat="1" ht="60" x14ac:dyDescent="0.25">
      <c r="A35" s="11">
        <v>46136</v>
      </c>
      <c r="B35" s="7" t="s">
        <v>48</v>
      </c>
      <c r="C35" s="8">
        <v>1</v>
      </c>
      <c r="D35" s="23">
        <v>6525</v>
      </c>
      <c r="E35" s="9">
        <f t="shared" si="1"/>
        <v>6525</v>
      </c>
      <c r="F35" s="22" t="s">
        <v>29</v>
      </c>
      <c r="G35" s="24">
        <v>66763940</v>
      </c>
    </row>
    <row r="36" spans="1:7" s="2" customFormat="1" ht="72" x14ac:dyDescent="0.25">
      <c r="A36" s="11">
        <v>46134</v>
      </c>
      <c r="B36" s="7" t="s">
        <v>49</v>
      </c>
      <c r="C36" s="8">
        <v>1</v>
      </c>
      <c r="D36" s="23">
        <v>16654</v>
      </c>
      <c r="E36" s="9">
        <f>+D36</f>
        <v>16654</v>
      </c>
      <c r="F36" s="22" t="s">
        <v>42</v>
      </c>
      <c r="G36" s="24">
        <v>44131933</v>
      </c>
    </row>
  </sheetData>
  <mergeCells count="18">
    <mergeCell ref="A22:G22"/>
    <mergeCell ref="C19:G19"/>
    <mergeCell ref="A13:B13"/>
    <mergeCell ref="A14:B14"/>
    <mergeCell ref="A16:B16"/>
    <mergeCell ref="A17:B17"/>
    <mergeCell ref="A18:B18"/>
    <mergeCell ref="A19:B19"/>
    <mergeCell ref="C13:G13"/>
    <mergeCell ref="C14:G14"/>
    <mergeCell ref="C16:G16"/>
    <mergeCell ref="C17:G17"/>
    <mergeCell ref="A9:G9"/>
    <mergeCell ref="A10:G10"/>
    <mergeCell ref="A11:G11"/>
    <mergeCell ref="C18:G18"/>
    <mergeCell ref="A15:B15"/>
    <mergeCell ref="C15:G15"/>
  </mergeCells>
  <pageMargins left="0.70866141732283472" right="0.70866141732283472" top="0.43307086614173229" bottom="0.15748031496062992" header="0.31496062992125984" footer="0.31496062992125984"/>
  <pageSetup scale="60" fitToHeight="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NUMERAL 22 - COMPRAS DIRECTAS</vt:lpstr>
      <vt:lpstr>'NUMERAL 22 - COMPRAS DIRECTAS'!Área_de_impresión</vt:lpstr>
      <vt:lpstr>'NUMERAL 22 - COMPRAS DIRECTAS'!Títulos_a_imprimir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2026-05-06T17:03:54Z</cp:lastPrinted>
  <dcterms:created xsi:type="dcterms:W3CDTF">2024-07-09T14:35:26Z</dcterms:created>
  <dcterms:modified xsi:type="dcterms:W3CDTF">2026-05-11T22:35:01Z</dcterms:modified>
</cp:coreProperties>
</file>