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2. LISTADOS DE COMPRAS DIRECTAS\MAYO 2026\"/>
    </mc:Choice>
  </mc:AlternateContent>
  <xr:revisionPtr revIDLastSave="0" documentId="8_{6CA04546-4C36-4ECB-98B9-AACB6072DDA4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'N11'!$A$1:$G$62</definedName>
    <definedName name="_xlnm.Print_Titles" localSheetId="0">'N11'!$1:$23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4" i="1"/>
  <c r="E27" i="1"/>
  <c r="E26" i="1"/>
  <c r="E25" i="1"/>
</calcChain>
</file>

<file path=xl/sharedStrings.xml><?xml version="1.0" encoding="utf-8"?>
<sst xmlns="http://schemas.openxmlformats.org/spreadsheetml/2006/main" count="54" uniqueCount="50">
  <si>
    <t>PRECIO UNITARIO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</si>
  <si>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</si>
  <si>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</si>
  <si>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</si>
  <si>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</si>
  <si>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</si>
  <si>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</si>
  <si>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</si>
  <si>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</si>
  <si>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</si>
  <si>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</si>
  <si>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</si>
  <si>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</si>
  <si>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</si>
  <si>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FECHA COMPRA</t>
  </si>
  <si>
    <t>DESCRIPCIÓN DE COMPRA</t>
  </si>
  <si>
    <t>CANTIDAD</t>
  </si>
  <si>
    <t>PRECIO TOTAL</t>
  </si>
  <si>
    <t>PROVEEDOR</t>
  </si>
  <si>
    <t>NIT</t>
  </si>
  <si>
    <t>NUMERAL 22 - COMPRAS DIRECTAS</t>
  </si>
  <si>
    <t>Jorge Mario Del Cid Cuyun</t>
  </si>
  <si>
    <t xml:space="preserve">Victoria Abigail Flores  </t>
  </si>
  <si>
    <t>CARGO EXPRESO, SOCIEDAD ANONIMA</t>
  </si>
  <si>
    <t>MARTA MONSERRAT GUZMÁN SEGURA</t>
  </si>
  <si>
    <t xml:space="preserve"> RAMIREZ CULAN JUAN</t>
  </si>
  <si>
    <t xml:space="preserve"> RAMIREZ RAYMUNDO MOISES PEDRO</t>
  </si>
  <si>
    <t>ZADAR SOCIEDAD ANONIMA</t>
  </si>
  <si>
    <t>ARRENDAMIENTO DE BODEGAS PARA LA SECRETARIA EJECUTIVA DE LA INSTANCIA COORDINADORA DE LA MODERNIZACIÓN DEL SECTOR JUSTICIA, CORRESPONDIENTE AL MES DE MARZO 2026</t>
  </si>
  <si>
    <t>ARRENDAMIENTO DE BIEN INMUEBLE PARA OFICINAS DEL BUFETE POPULAR DEL CENTRO 151 ARRENDAMIENTO DE EDIFICIOS Y LOCALES DE ADMINISTRACIÓN DE JUSTICIA -CAJ- SANTIAGO ATITLÁN, SOLOLÁ, CORRESPONDIENTE
AL MES DE ABRIL.</t>
  </si>
  <si>
    <t>ARRENDAMIENTO DE BIEN INMUEBLE PARA OFICINAS DEL BUFETE POPULAR DEL CENTRO DE ADMINISTRACIÓN DE JUSTICIA -CAJ- NEBAJ-QUICHÉ, CORRESPONDIENTE AL MES DE ABRIL   2026.</t>
  </si>
  <si>
    <t>13/042026</t>
  </si>
  <si>
    <t>HOTEL LAS AMERICAS, SOCIEDAD ANONIMA</t>
  </si>
  <si>
    <t xml:space="preserve">MAYO </t>
  </si>
  <si>
    <t>ARRENDAMIENTO DEL BIEN INMUEBLE PARA OFICINAS DE LA SECRETARIA EJECUTIVA DE LA 151 ARRENDAMIENTO DE EDIFICIOS Y LOCALES INSTANCIA COORDINADORA DE LA MODERNIZACIÓN DEL SECTOR JUSTICIA CORRESPONDIENTE AL MES  DE MAYO, SEGÚN NOG. 29264596</t>
  </si>
  <si>
    <t>ADQUISICIÓN DE 86 REFACCIONES Y 86 ALMUERZOS PARA LAS MESAS DE TRABAJO INTERINSTITUCIONAL SOBRE LOS DERECHOS HUMANOS DE LA VÍCTIMA EN EL PROCESO PENAL, QUE SE LLEVÓ A CABO EL 27 Y 28 DE ABRIL DE 2026 DE 8:00 A 16:00 HORAS, COMO APOYO QUE LA SECRETARÍA EJECUTIVA DE LA INSTANCIA COORDINADORA DE LA MODERNIZACIÓN DEL SECTOR JUSTICIA LE BRINDA AL ORGANISMO JUDICIAL</t>
  </si>
  <si>
    <t> ADQUISICIÓN DE DESAYUNOS PARA TREINTA Y CINCO (35) PARTICIPANTES EN LA REUNIÓN DE COORDINACIÓN INTERINSTITUCIONAL PROGRAMADA PARA EL DÍA 29/04/2026 DIRIGIDA A JUECES DE PRIMERA INSTANCIA DE LOS JUZGADOS DE PRIMERA INSTANCIA DE NIÑEZ Y ADOLESCENCIA Y MAGISTRADOS DE NIÑEZ Y ADOLESCENCIA, REFERENTES AL CONVENIO INTERINSTITUCIONAL DEL MODELO DE ATENCIÓN INTEGRAL DE JUSTICIA PENAL JUVENIL -MAIJU-</t>
  </si>
  <si>
    <t>PUBLICIDAD Y TROFEOS, SOCIEDAD ANONIMA</t>
  </si>
  <si>
    <t>COMUNICACIONES CELULARES, SOCIEDAD ANONIMA</t>
  </si>
  <si>
    <t>RENO, SOCIEDAD ANONIMA</t>
  </si>
  <si>
    <t>ADQUISICIÓN DE SERVICIO DE ATENCIÓN Y PROTOCOLO PARA MAGISTRADOS Y AUTORIDADES QUE PARTICIPARAN EN LA MESA DE TRABAJO INTERINSTITUCIONAL SOBRE LOS DERECHOS HUMANOS DE LA VÍCTIMA EN EL PROCESO PENAL, QUE SE LLEVO ACABO EL 27/04/2026, COMO APOYO QUE LA SECRETARIA EJECUTIVA DE LA ICMSJ, LE BRINDA AL ORGANISMO JUDICIAL.</t>
  </si>
  <si>
    <t>ELABORACIÓN DE UN RECONOCIMIENTO, EL CUAL INCLUYE MONEDAS METÁLICAS PARA AUTORIDAD DEL SECTOR JUSTICIA.</t>
  </si>
  <si>
    <t>PAGO POR SERVICIO DE TELÉFONIA FIJA PRESTADO A LAS OFICINAS CENTRALES DE LA SECRETARIA EJECUTIVA DE LA ICMSJ, CORRESPONDIENTE AL PERIODO DEL 01/04/2026 AL 30/04/2026</t>
  </si>
  <si>
    <t>SERVICIO DE CARGA EN GENERAL PARA LOS CINCO CENTROS DE ADMINISTRACION DE JUSTICIA Y DE LA SECRETARIA EJECUTIVA DE LA INSTANCIA COORDINADORA DE LA MODERNIZACIÓN DEL SECTOR JUSTICIA, CORRESPONDIENTE AL MES DE ABRIL   2026.</t>
  </si>
  <si>
    <t>ADQUISICIÓN DE DESAYUNOS Y RENTA DE SALÓN; PARA OCHENTA (80) PARTICIPANTES EN LA REUNIÓN DE COORDINACIÓN INTERINSTITUCIONAL PROGRAMADA PARA EL DÍA 30/04/2026 DIRIGIDA A PERSONAL FISCAL DEL DISTRITO DE CHIQUIMULA, PERSONAL DE LA DEFENSA PUBLICA PENAL DEL DEPARTAMENTO DE CHIQUIMULA Y JUECES DE PRIMERA INSTANCIA DEL JUZGADO DE PRIMERA INSTANCIA PENAL Y DE NARCOACTIVIDAD DE TURNO DEL DEPARTAMENTO DE CHIQUIMULA PARA ABORDAR: EL MANEJO DE LA AGENDA DE AUDIENCIA</t>
  </si>
  <si>
    <t>IGIELKA,POVIGNA,,FREDDY,WALTER</t>
  </si>
  <si>
    <t>ADQUISICIÓN DE SERVICIO MENOR Y MECÁNICA EN GENERAL, PARA LA MOTO HONDA M-004FVH, PROPIEDAD DE LA SECRETARIA EJECUTIVA DE LA ICMSJ, ESTO PARA QUE EL VEHÍCULO SE ENCUENTRE EN OPTIMAS CONDICIONES PARA EL TRASLADO DE MENSAJERÍA.</t>
  </si>
  <si>
    <t>EL FESTIN, SOCIEDAD ANONIMA</t>
  </si>
  <si>
    <t>ADQUISICIÓN DE DESAYUNOS PARA 28 PARTICIPANTES EN LA REUNIÓN DE COORDINACIÓN INTERINSTITUCIONAL PROGRAMADA PARA EL DÍA 13/05/2026 DIRIGIDA A JUECES DE PRIMERA INSTANCIA DE LOS JUZGADOS DE PRIMERA INSTANCIA DE NIÑEZ Y ADOLESCENCIA, REFERENTE AL CONVENIO INTERINSTITUCIONAL DE MODELO DE ATENCIÓN INTEGRAL DE JUSTICIA PENAL JUVENIL -MAIJU-</t>
  </si>
  <si>
    <t>ADQUISICIÓN DE 100 DESAYUNOS PARA EL CURSO DENOMINADO ''LA HISTORIA DE LAS MADRES TRABAJADORAS Y SU LUCHA POR LA IGUALDAD LABORAL'', QUE SE LLEVÓ A CABO EL 15 DE MAYO DE 2026, COMO APOYO QUE LA SEICMSJ LE BRINDA A LA ASOCIACIÓN DE JUECES Y MAGISTRADOS DEL ORGANISMO JUDICIAL.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</si>
</sst>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Q-100A]* #,##0.00_-;\-[$Q-100A]* #,##0.00_-;_-[$Q-100A]* &quot;-&quot;??_-;_-@_-"/>
    <numFmt numFmtId="165" formatCode="&quot;Q&quot;#,##0.00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Calibri"/>
      <family val="2"/>
      <scheme val="minor"/>
    </font>
    <font>
      <sz val="9"/>
      <color theme="1"/>
      <name val="Verdana"/>
      <family val="2"/>
    </font>
    <font>
      <sz val="9"/>
      <color theme="1"/>
      <name val="Times New Roman"/>
      <family val="1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3" borderId="0" xfId="0" applyFill="1"/>
    <xf numFmtId="0" fontId="6" fillId="3" borderId="0" xfId="0" applyFont="1" applyFill="1"/>
    <xf numFmtId="164" fontId="2" fillId="3" borderId="0" xfId="0" applyNumberFormat="1" applyFont="1" applyFill="1" applyAlignment="1">
      <alignment wrapText="1"/>
    </xf>
    <xf numFmtId="0" fontId="2" fillId="3" borderId="0" xfId="0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5" fontId="0" fillId="3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1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3" borderId="1" xfId="0" applyFont="1" applyFill="1" applyBorder="1"/>
    <xf numFmtId="0" fontId="3" fillId="0" borderId="1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>
      <alignment vertical="center"/>
    </xf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322826</xdr:colOff>
      <xdr:row>62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7</xdr:col>
      <xdr:colOff>322826</xdr:colOff>
      <xdr:row>62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7</xdr:col>
      <xdr:colOff>322826</xdr:colOff>
      <xdr:row>62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</sheetPr>
  <dimension ref="A9:H62"/>
  <sheetViews>
    <sheetView tabSelected="1" view="pageBreakPreview" topLeftCell="A6" zoomScale="75" zoomScaleNormal="75" zoomScaleSheetLayoutView="75" workbookViewId="0">
      <selection activeCell="B37" sqref="B37"/>
    </sheetView>
  </sheetViews>
  <sheetFormatPr baseColWidth="10" defaultRowHeight="15" x14ac:dyDescent="0.25"/>
  <cols>
    <col min="1" max="1" width="21.140625" style="4" customWidth="1"/>
    <col min="2" max="2" width="60.28515625" style="3" customWidth="1"/>
    <col min="3" max="3" width="20.28515625" style="4" customWidth="1"/>
    <col min="4" max="4" width="13.5703125" style="5" customWidth="1"/>
    <col min="5" max="5" width="23.28515625" style="4" customWidth="1"/>
    <col min="6" max="6" width="35.85546875" style="6" customWidth="1"/>
    <col min="7" max="7" width="25.7109375" style="4" customWidth="1"/>
    <col min="8" max="8" width="19.7109375" style="1" customWidth="1"/>
    <col min="9" max="16384" width="11.42578125" style="1"/>
  </cols>
  <sheetData>
    <row r="9" spans="1:8" ht="22.5" x14ac:dyDescent="0.25">
      <c r="A9" s="34" t="s">
        <v>8</v>
      </c>
      <c r="B9" s="34"/>
      <c r="C9" s="34"/>
      <c r="D9" s="34"/>
      <c r="E9" s="34"/>
      <c r="F9" s="34"/>
      <c r="G9" s="34"/>
    </row>
    <row r="10" spans="1:8" ht="22.5" x14ac:dyDescent="0.25">
      <c r="A10" s="34" t="s">
        <v>7</v>
      </c>
      <c r="B10" s="34"/>
      <c r="C10" s="34"/>
      <c r="D10" s="34"/>
      <c r="E10" s="34"/>
      <c r="F10" s="34"/>
      <c r="G10" s="34"/>
    </row>
    <row r="11" spans="1:8" ht="22.5" x14ac:dyDescent="0.25">
      <c r="A11" s="34" t="s">
        <v>6</v>
      </c>
      <c r="B11" s="34"/>
      <c r="C11" s="34"/>
      <c r="D11" s="34"/>
      <c r="E11" s="34"/>
      <c r="F11" s="34"/>
      <c r="G11" s="34"/>
    </row>
    <row r="13" spans="1:8" ht="18.75" x14ac:dyDescent="0.3">
      <c r="A13" s="28" t="s">
        <v>1</v>
      </c>
      <c r="B13" s="28"/>
      <c r="C13" s="27" t="s">
        <v>4</v>
      </c>
      <c r="D13" s="27"/>
      <c r="E13" s="27"/>
      <c r="F13" s="27"/>
      <c r="G13" s="27"/>
    </row>
    <row r="14" spans="1:8" ht="18.75" x14ac:dyDescent="0.3">
      <c r="A14" s="29" t="s">
        <v>9</v>
      </c>
      <c r="B14" s="29"/>
      <c r="C14" s="31" t="s">
        <v>11</v>
      </c>
      <c r="D14" s="31"/>
      <c r="E14" s="31"/>
      <c r="F14" s="31"/>
      <c r="G14" s="31"/>
    </row>
    <row r="15" spans="1:8" ht="41.25" customHeight="1" x14ac:dyDescent="0.3">
      <c r="A15" s="35" t="s">
        <v>10</v>
      </c>
      <c r="B15" s="35"/>
      <c r="C15" s="36" t="s">
        <v>11</v>
      </c>
      <c r="D15" s="36"/>
      <c r="E15" s="36"/>
      <c r="F15" s="36"/>
      <c r="G15" s="36"/>
    </row>
    <row r="16" spans="1:8" ht="18.75" x14ac:dyDescent="0.3">
      <c r="A16" s="30" t="s">
        <v>2</v>
      </c>
      <c r="B16" s="30"/>
      <c r="C16" s="32" t="s">
        <v>5</v>
      </c>
      <c r="D16" s="32"/>
      <c r="E16" s="32"/>
      <c r="F16" s="32"/>
      <c r="G16" s="32"/>
      <c r="H16" s="4"/>
    </row>
    <row r="17" spans="1:8" ht="18.75" x14ac:dyDescent="0.3">
      <c r="A17" s="28" t="s">
        <v>3</v>
      </c>
      <c r="B17" s="28"/>
      <c r="C17" s="33" t="s">
        <v>21</v>
      </c>
      <c r="D17" s="33"/>
      <c r="E17" s="33"/>
      <c r="F17" s="33"/>
      <c r="G17" s="33"/>
      <c r="H17" s="4"/>
    </row>
    <row r="18" spans="1:8" ht="18.75" x14ac:dyDescent="0.3">
      <c r="A18" s="30" t="s">
        <v>12</v>
      </c>
      <c r="B18" s="30"/>
      <c r="C18" s="32" t="s">
        <v>22</v>
      </c>
      <c r="D18" s="32"/>
      <c r="E18" s="32"/>
      <c r="F18" s="32"/>
      <c r="G18" s="32"/>
      <c r="H18" s="4"/>
    </row>
    <row r="19" spans="1:8" ht="18.75" x14ac:dyDescent="0.3">
      <c r="A19" s="28" t="s">
        <v>13</v>
      </c>
      <c r="B19" s="28"/>
      <c r="C19" s="26" t="s">
        <v>33</v>
      </c>
      <c r="D19" s="27"/>
      <c r="E19" s="27"/>
      <c r="F19" s="27"/>
      <c r="G19" s="27"/>
    </row>
    <row r="20" spans="1:8" ht="15.75" x14ac:dyDescent="0.25">
      <c r="A20" s="18"/>
      <c r="B20" s="19"/>
      <c r="C20" s="18"/>
      <c r="D20" s="20"/>
      <c r="E20" s="18"/>
      <c r="F20" s="21"/>
      <c r="G20" s="18"/>
    </row>
    <row r="21" spans="1:8" ht="15.75" x14ac:dyDescent="0.25">
      <c r="A21" s="18"/>
      <c r="B21" s="19"/>
      <c r="C21" s="18"/>
      <c r="D21" s="20"/>
      <c r="E21" s="18"/>
      <c r="F21" s="21"/>
      <c r="G21" s="18"/>
    </row>
    <row r="22" spans="1:8" s="2" customFormat="1" ht="15.75" x14ac:dyDescent="0.25">
      <c r="A22" s="25" t="s">
        <v>20</v>
      </c>
      <c r="B22" s="25"/>
      <c r="C22" s="25"/>
      <c r="D22" s="25"/>
      <c r="E22" s="25"/>
      <c r="F22" s="25"/>
      <c r="G22" s="25"/>
    </row>
    <row r="23" spans="1:8" s="2" customFormat="1" ht="32.25" customHeight="1" x14ac:dyDescent="0.25">
      <c r="A23" s="10" t="s">
        <v>14</v>
      </c>
      <c r="B23" s="13" t="s">
        <v>15</v>
      </c>
      <c r="C23" s="10" t="s">
        <v>16</v>
      </c>
      <c r="D23" s="14" t="s">
        <v>0</v>
      </c>
      <c r="E23" s="12" t="s">
        <v>17</v>
      </c>
      <c r="F23" s="10" t="s">
        <v>18</v>
      </c>
      <c r="G23" s="10" t="s">
        <v>19</v>
      </c>
    </row>
    <row r="24" spans="1:8" s="2" customFormat="1" ht="60.75" customHeight="1" x14ac:dyDescent="0.25">
      <c r="A24" s="11">
        <v>46148</v>
      </c>
      <c r="B24" s="7" t="s">
        <v>34</v>
      </c>
      <c r="C24" s="8">
        <v>1</v>
      </c>
      <c r="D24" s="9">
        <v>64203.12</v>
      </c>
      <c r="E24" s="9">
        <f>+D24</f>
        <v>64203.12</v>
      </c>
      <c r="F24" s="15" t="s">
        <v>24</v>
      </c>
      <c r="G24" s="16">
        <v>4409612</v>
      </c>
    </row>
    <row r="25" spans="1:8" s="2" customFormat="1" ht="57.75" customHeight="1" x14ac:dyDescent="0.25">
      <c r="A25" s="11">
        <v>46119</v>
      </c>
      <c r="B25" s="7" t="s">
        <v>29</v>
      </c>
      <c r="C25" s="8">
        <v>1</v>
      </c>
      <c r="D25" s="17">
        <v>5250</v>
      </c>
      <c r="E25" s="9">
        <f t="shared" ref="E25:E27" si="0">+D25</f>
        <v>5250</v>
      </c>
      <c r="F25" s="15" t="s">
        <v>25</v>
      </c>
      <c r="G25" s="16">
        <v>41534239</v>
      </c>
    </row>
    <row r="26" spans="1:8" s="2" customFormat="1" ht="36" x14ac:dyDescent="0.25">
      <c r="A26" s="11" t="s">
        <v>31</v>
      </c>
      <c r="B26" s="7" t="s">
        <v>30</v>
      </c>
      <c r="C26" s="8">
        <v>1</v>
      </c>
      <c r="D26" s="17">
        <v>5000</v>
      </c>
      <c r="E26" s="9">
        <f t="shared" si="0"/>
        <v>5000</v>
      </c>
      <c r="F26" s="15" t="s">
        <v>26</v>
      </c>
      <c r="G26" s="16">
        <v>45299722</v>
      </c>
    </row>
    <row r="27" spans="1:8" s="2" customFormat="1" ht="36" x14ac:dyDescent="0.25">
      <c r="A27" s="11">
        <v>46116</v>
      </c>
      <c r="B27" s="7" t="s">
        <v>28</v>
      </c>
      <c r="C27" s="8">
        <v>1</v>
      </c>
      <c r="D27" s="17">
        <v>17401.599999999999</v>
      </c>
      <c r="E27" s="9">
        <f t="shared" si="0"/>
        <v>17401.599999999999</v>
      </c>
      <c r="F27" s="15" t="s">
        <v>27</v>
      </c>
      <c r="G27" s="16">
        <v>58244638</v>
      </c>
    </row>
    <row r="28" spans="1:8" s="2" customFormat="1" ht="84" x14ac:dyDescent="0.25">
      <c r="A28" s="11">
        <v>46141</v>
      </c>
      <c r="B28" s="7" t="s">
        <v>35</v>
      </c>
      <c r="C28" s="8">
        <v>1</v>
      </c>
      <c r="D28" s="17">
        <v>24854</v>
      </c>
      <c r="E28" s="9">
        <f t="shared" ref="E28:E37" si="1">+D28</f>
        <v>24854</v>
      </c>
      <c r="F28" s="15" t="s">
        <v>32</v>
      </c>
      <c r="G28" s="16">
        <v>5622077</v>
      </c>
    </row>
    <row r="29" spans="1:8" s="2" customFormat="1" ht="96" x14ac:dyDescent="0.25">
      <c r="A29" s="11">
        <v>46142</v>
      </c>
      <c r="B29" s="7" t="s">
        <v>36</v>
      </c>
      <c r="C29" s="8">
        <v>1</v>
      </c>
      <c r="D29" s="17">
        <v>5432.35</v>
      </c>
      <c r="E29" s="9">
        <f t="shared" si="1"/>
        <v>5432.35</v>
      </c>
      <c r="F29" s="15" t="s">
        <v>32</v>
      </c>
      <c r="G29" s="16">
        <v>5622077</v>
      </c>
    </row>
    <row r="30" spans="1:8" s="2" customFormat="1" ht="72" x14ac:dyDescent="0.25">
      <c r="A30" s="11">
        <v>46141</v>
      </c>
      <c r="B30" s="7" t="s">
        <v>40</v>
      </c>
      <c r="C30" s="8">
        <v>1</v>
      </c>
      <c r="D30" s="17">
        <v>4046</v>
      </c>
      <c r="E30" s="9">
        <f t="shared" si="1"/>
        <v>4046</v>
      </c>
      <c r="F30" s="15" t="s">
        <v>32</v>
      </c>
      <c r="G30" s="16">
        <v>5622077</v>
      </c>
    </row>
    <row r="31" spans="1:8" s="2" customFormat="1" ht="30" x14ac:dyDescent="0.25">
      <c r="A31" s="11">
        <v>46147</v>
      </c>
      <c r="B31" s="7" t="s">
        <v>41</v>
      </c>
      <c r="C31" s="8">
        <v>1</v>
      </c>
      <c r="D31" s="17">
        <v>4962.6000000000004</v>
      </c>
      <c r="E31" s="9">
        <f t="shared" si="1"/>
        <v>4962.6000000000004</v>
      </c>
      <c r="F31" s="15" t="s">
        <v>37</v>
      </c>
      <c r="G31" s="16">
        <v>104073462</v>
      </c>
    </row>
    <row r="32" spans="1:8" s="2" customFormat="1" ht="36" x14ac:dyDescent="0.25">
      <c r="A32" s="11">
        <v>46143</v>
      </c>
      <c r="B32" s="7" t="s">
        <v>42</v>
      </c>
      <c r="C32" s="8">
        <v>1</v>
      </c>
      <c r="D32" s="17">
        <v>900</v>
      </c>
      <c r="E32" s="9">
        <f t="shared" si="1"/>
        <v>900</v>
      </c>
      <c r="F32" s="15" t="s">
        <v>38</v>
      </c>
      <c r="G32" s="16">
        <v>5498104</v>
      </c>
    </row>
    <row r="33" spans="1:7" s="2" customFormat="1" ht="48" x14ac:dyDescent="0.25">
      <c r="A33" s="11">
        <v>46143</v>
      </c>
      <c r="B33" s="7" t="s">
        <v>43</v>
      </c>
      <c r="C33" s="8">
        <v>1</v>
      </c>
      <c r="D33" s="17">
        <v>1406.5</v>
      </c>
      <c r="E33" s="9">
        <f t="shared" si="1"/>
        <v>1406.5</v>
      </c>
      <c r="F33" s="15" t="s">
        <v>23</v>
      </c>
      <c r="G33" s="16">
        <v>5750814</v>
      </c>
    </row>
    <row r="34" spans="1:7" s="2" customFormat="1" ht="108" x14ac:dyDescent="0.25">
      <c r="A34" s="11">
        <v>46147</v>
      </c>
      <c r="B34" s="7" t="s">
        <v>44</v>
      </c>
      <c r="C34" s="8">
        <v>1</v>
      </c>
      <c r="D34" s="17">
        <v>10120</v>
      </c>
      <c r="E34" s="9">
        <f t="shared" si="1"/>
        <v>10120</v>
      </c>
      <c r="F34" s="15" t="s">
        <v>39</v>
      </c>
      <c r="G34" s="16">
        <v>108656888</v>
      </c>
    </row>
    <row r="35" spans="1:7" s="2" customFormat="1" ht="60" x14ac:dyDescent="0.25">
      <c r="A35" s="11">
        <v>46153</v>
      </c>
      <c r="B35" s="7" t="s">
        <v>46</v>
      </c>
      <c r="C35" s="8">
        <v>1</v>
      </c>
      <c r="D35" s="17">
        <v>1760</v>
      </c>
      <c r="E35" s="9">
        <f t="shared" si="1"/>
        <v>1760</v>
      </c>
      <c r="F35" s="15" t="s">
        <v>45</v>
      </c>
      <c r="G35" s="16">
        <v>25610473</v>
      </c>
    </row>
    <row r="36" spans="1:7" s="2" customFormat="1" ht="84" x14ac:dyDescent="0.25">
      <c r="A36" s="11">
        <v>46156</v>
      </c>
      <c r="B36" s="7" t="s">
        <v>48</v>
      </c>
      <c r="C36" s="8">
        <v>1</v>
      </c>
      <c r="D36" s="17">
        <v>4667.6000000000004</v>
      </c>
      <c r="E36" s="9">
        <f t="shared" si="1"/>
        <v>4667.6000000000004</v>
      </c>
      <c r="F36" s="15" t="s">
        <v>32</v>
      </c>
      <c r="G36" s="16">
        <v>5622077</v>
      </c>
    </row>
    <row r="37" spans="1:7" s="2" customFormat="1" ht="60" x14ac:dyDescent="0.25">
      <c r="A37" s="11">
        <v>46157</v>
      </c>
      <c r="B37" s="7" t="s">
        <v>49</v>
      </c>
      <c r="C37" s="8">
        <v>1</v>
      </c>
      <c r="D37" s="17">
        <v>14190</v>
      </c>
      <c r="E37" s="9">
        <f t="shared" si="1"/>
        <v>14190</v>
      </c>
      <c r="F37" s="15" t="s">
        <v>47</v>
      </c>
      <c r="G37" s="16">
        <v>99923106</v>
      </c>
    </row>
    <row r="38" spans="1:7" s="2" customFormat="1" ht="15.75" x14ac:dyDescent="0.25">
      <c r="A38" s="11"/>
      <c r="B38" s="7"/>
      <c r="C38" s="8"/>
      <c r="D38" s="17"/>
      <c r="E38" s="9"/>
      <c r="F38" s="15"/>
      <c r="G38" s="16"/>
    </row>
    <row r="39" spans="1:7" s="2" customFormat="1" ht="15.75" x14ac:dyDescent="0.25">
      <c r="A39" s="11"/>
      <c r="B39" s="7"/>
      <c r="C39" s="8"/>
      <c r="D39" s="17"/>
      <c r="E39" s="9"/>
      <c r="F39" s="15"/>
      <c r="G39" s="16"/>
    </row>
    <row r="40" spans="1:7" s="2" customFormat="1" ht="15.75" x14ac:dyDescent="0.25">
      <c r="A40" s="11"/>
      <c r="B40" s="7"/>
      <c r="C40" s="8"/>
      <c r="D40" s="17"/>
      <c r="E40" s="9"/>
      <c r="F40" s="15"/>
      <c r="G40" s="16"/>
    </row>
    <row r="41" spans="1:7" s="2" customFormat="1" ht="15.75" x14ac:dyDescent="0.25">
      <c r="A41" s="11"/>
      <c r="B41" s="7"/>
      <c r="C41" s="8"/>
      <c r="D41" s="17"/>
      <c r="E41" s="9"/>
      <c r="F41" s="15"/>
      <c r="G41" s="16"/>
    </row>
    <row r="42" spans="1:7" s="2" customFormat="1" ht="15.75" x14ac:dyDescent="0.25">
      <c r="A42" s="11"/>
      <c r="B42" s="7"/>
      <c r="C42" s="8"/>
      <c r="D42" s="17"/>
      <c r="E42" s="9"/>
      <c r="F42" s="15"/>
      <c r="G42" s="16"/>
    </row>
    <row r="43" spans="1:7" s="2" customFormat="1" ht="15.75" x14ac:dyDescent="0.25">
      <c r="A43" s="11"/>
      <c r="B43" s="7"/>
      <c r="C43" s="8"/>
      <c r="D43" s="17"/>
      <c r="E43" s="9"/>
      <c r="F43" s="15"/>
      <c r="G43" s="16"/>
    </row>
    <row r="44" spans="1:7" s="2" customFormat="1" ht="15.75" x14ac:dyDescent="0.25">
      <c r="A44" s="11"/>
      <c r="B44" s="7"/>
      <c r="C44" s="8"/>
      <c r="D44" s="17"/>
      <c r="E44" s="9"/>
      <c r="F44" s="15"/>
      <c r="G44" s="16"/>
    </row>
    <row r="45" spans="1:7" s="2" customFormat="1" ht="15.75" x14ac:dyDescent="0.25">
      <c r="A45" s="11"/>
      <c r="B45" s="7"/>
      <c r="C45" s="8"/>
      <c r="D45" s="17"/>
      <c r="E45" s="9"/>
      <c r="F45" s="15"/>
      <c r="G45" s="16"/>
    </row>
    <row r="46" spans="1:7" s="2" customFormat="1" ht="15.75" x14ac:dyDescent="0.25">
      <c r="A46" s="11"/>
      <c r="B46" s="7"/>
      <c r="C46" s="8"/>
      <c r="D46" s="17"/>
      <c r="E46" s="9"/>
      <c r="F46" s="15"/>
      <c r="G46" s="16"/>
    </row>
    <row r="47" spans="1:7" s="2" customFormat="1" ht="15.75" x14ac:dyDescent="0.25">
      <c r="A47" s="11"/>
      <c r="B47" s="7"/>
      <c r="C47" s="8"/>
      <c r="D47" s="17"/>
      <c r="E47" s="9"/>
      <c r="F47" s="15"/>
      <c r="G47" s="16"/>
    </row>
    <row r="48" spans="1:7" s="2" customFormat="1" ht="15.75" x14ac:dyDescent="0.25">
      <c r="A48" s="11"/>
      <c r="B48" s="7"/>
      <c r="C48" s="8"/>
      <c r="D48" s="17"/>
      <c r="E48" s="9"/>
      <c r="F48" s="15"/>
      <c r="G48" s="16"/>
    </row>
    <row r="49" spans="1:7" s="2" customFormat="1" ht="15.75" x14ac:dyDescent="0.25">
      <c r="A49" s="11"/>
      <c r="B49" s="7"/>
      <c r="C49" s="8"/>
      <c r="D49" s="17"/>
      <c r="E49" s="9"/>
      <c r="F49" s="15"/>
      <c r="G49" s="16"/>
    </row>
    <row r="50" spans="1:7" s="2" customFormat="1" ht="15.75" x14ac:dyDescent="0.25">
      <c r="A50" s="11"/>
      <c r="B50" s="7"/>
      <c r="C50" s="8"/>
      <c r="D50" s="17"/>
      <c r="E50" s="9"/>
      <c r="F50" s="15"/>
      <c r="G50" s="16"/>
    </row>
    <row r="51" spans="1:7" s="2" customFormat="1" ht="15.75" x14ac:dyDescent="0.25">
      <c r="A51" s="11"/>
      <c r="B51" s="7"/>
      <c r="C51" s="8"/>
      <c r="D51" s="17"/>
      <c r="E51" s="9"/>
      <c r="F51" s="15"/>
      <c r="G51" s="16"/>
    </row>
    <row r="52" spans="1:7" s="2" customFormat="1" ht="15.75" x14ac:dyDescent="0.25">
      <c r="A52" s="11"/>
      <c r="B52" s="7"/>
      <c r="C52" s="8"/>
      <c r="D52" s="17"/>
      <c r="E52" s="9"/>
      <c r="F52" s="15"/>
      <c r="G52" s="16"/>
    </row>
    <row r="53" spans="1:7" s="2" customFormat="1" ht="15.75" x14ac:dyDescent="0.25">
      <c r="A53" s="11"/>
      <c r="B53" s="7"/>
      <c r="C53" s="8"/>
      <c r="D53" s="17"/>
      <c r="E53" s="9"/>
      <c r="F53" s="15"/>
      <c r="G53" s="16"/>
    </row>
    <row r="54" spans="1:7" s="2" customFormat="1" ht="15.75" x14ac:dyDescent="0.25">
      <c r="A54" s="11"/>
      <c r="B54" s="7"/>
      <c r="C54" s="8"/>
      <c r="D54" s="17"/>
      <c r="E54" s="9"/>
      <c r="F54" s="15"/>
      <c r="G54" s="16"/>
    </row>
    <row r="55" spans="1:7" s="2" customFormat="1" ht="15.75" x14ac:dyDescent="0.25">
      <c r="A55" s="11"/>
      <c r="B55" s="7"/>
      <c r="C55" s="8"/>
      <c r="D55" s="17"/>
      <c r="E55" s="9"/>
      <c r="F55" s="15"/>
      <c r="G55" s="16"/>
    </row>
    <row r="56" spans="1:7" s="2" customFormat="1" ht="15.75" x14ac:dyDescent="0.25">
      <c r="A56" s="11"/>
      <c r="B56" s="7"/>
      <c r="C56" s="8"/>
      <c r="D56" s="17"/>
      <c r="E56" s="9"/>
      <c r="F56" s="15"/>
      <c r="G56" s="16"/>
    </row>
    <row r="57" spans="1:7" s="2" customFormat="1" ht="15.75" x14ac:dyDescent="0.25">
      <c r="A57" s="11"/>
      <c r="B57" s="7"/>
      <c r="C57" s="8"/>
      <c r="D57" s="17"/>
      <c r="E57" s="9"/>
      <c r="F57" s="15"/>
      <c r="G57" s="16"/>
    </row>
    <row r="58" spans="1:7" s="2" customFormat="1" ht="15.75" x14ac:dyDescent="0.25">
      <c r="A58" s="11"/>
      <c r="B58" s="7"/>
      <c r="C58" s="8"/>
      <c r="D58" s="17"/>
      <c r="E58" s="9"/>
      <c r="F58" s="15"/>
      <c r="G58" s="16"/>
    </row>
    <row r="59" spans="1:7" s="2" customFormat="1" ht="15.75" x14ac:dyDescent="0.25">
      <c r="A59" s="11"/>
      <c r="B59" s="7"/>
      <c r="C59" s="8"/>
      <c r="D59" s="17"/>
      <c r="E59" s="9"/>
      <c r="F59" s="15"/>
      <c r="G59" s="16"/>
    </row>
    <row r="60" spans="1:7" s="2" customFormat="1" ht="15.75" x14ac:dyDescent="0.25">
      <c r="A60" s="11"/>
      <c r="B60" s="7"/>
      <c r="C60" s="8"/>
      <c r="D60" s="17"/>
      <c r="E60" s="9"/>
      <c r="F60" s="15"/>
      <c r="G60" s="16"/>
    </row>
    <row r="61" spans="1:7" s="2" customFormat="1" ht="15.75" x14ac:dyDescent="0.25">
      <c r="A61" s="11"/>
      <c r="B61" s="7"/>
      <c r="C61" s="8"/>
      <c r="D61" s="23"/>
      <c r="E61" s="9"/>
      <c r="F61" s="22"/>
      <c r="G61" s="24"/>
    </row>
    <row r="62" spans="1:7" s="2" customFormat="1" ht="15.75" x14ac:dyDescent="0.25">
      <c r="A62" s="11"/>
      <c r="B62" s="7"/>
      <c r="C62" s="8"/>
      <c r="D62" s="23"/>
      <c r="E62" s="9"/>
      <c r="F62" s="22"/>
      <c r="G62" s="24"/>
    </row>
  </sheetData>
  <mergeCells count="18">
    <mergeCell ref="A9:G9"/>
    <mergeCell ref="A10:G10"/>
    <mergeCell ref="A11:G11"/>
    <mergeCell ref="C18:G18"/>
    <mergeCell ref="A15:B15"/>
    <mergeCell ref="C15:G15"/>
    <mergeCell ref="A22:G22"/>
    <mergeCell ref="C19:G19"/>
    <mergeCell ref="A13:B13"/>
    <mergeCell ref="A14:B14"/>
    <mergeCell ref="A16:B16"/>
    <mergeCell ref="A17:B17"/>
    <mergeCell ref="A18:B18"/>
    <mergeCell ref="A19:B19"/>
    <mergeCell ref="C13:G13"/>
    <mergeCell ref="C14:G14"/>
    <mergeCell ref="C16:G16"/>
    <mergeCell ref="C17:G17"/>
  </mergeCells>
  <pageMargins left="0.70866141732283472" right="0.70866141732283472" top="0.43307086614173229" bottom="0.15748031496062992" header="0.31496062992125984" footer="0.31496062992125984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2026-05-06T17:03:54Z</cp:lastPrinted>
  <dcterms:created xsi:type="dcterms:W3CDTF">2024-07-09T14:35:26Z</dcterms:created>
  <dcterms:modified xsi:type="dcterms:W3CDTF">2026-06-23T21:21:01Z</dcterms:modified>
</cp:coreProperties>
</file>