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D:\SEICMSJ 2026\INFO PÚBLICA DE OFICIO 2026\22. LISTADOS DE COMPRAS DIRECTAS\JUNIO 2026\"/>
    </mc:Choice>
  </mc:AlternateContent>
  <xr:revisionPtr revIDLastSave="0" documentId="8_{E290B89C-2D62-4EAC-9127-E1B5444FC0DF}" xr6:coauthVersionLast="36" xr6:coauthVersionMax="36" xr10:uidLastSave="{00000000-0000-0000-0000-000000000000}"/>
  <bookViews>
    <workbookView xWindow="0" yWindow="0" windowWidth="12300" windowHeight="7890" xr2:uid="{9CEB9EDE-7AFE-4235-8AE3-1A1B68CA2B98}"/>
  </bookViews>
  <sheets>
    <sheet name="N11" sheetId="1" r:id="rId1"/>
  </sheets>
  <definedNames>
    <definedName name="_xlnm.Print_Area" localSheetId="0">'N11'!$A$1:$G$46</definedName>
    <definedName name="_xlnm.Print_Titles" localSheetId="0">'N11'!$1:$23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E45" i="1" l="1"/>
  <c r="E46" i="1"/>
  <c r="E39" i="1"/>
  <c r="E40" i="1"/>
  <c r="E41" i="1"/>
  <c r="E42" i="1"/>
  <c r="E43" i="1"/>
  <c r="E44" i="1"/>
  <c r="E35" i="1"/>
  <c r="E36" i="1"/>
  <c r="E37" i="1"/>
  <c r="E38" i="1"/>
  <c r="E30" i="1"/>
  <c r="E31" i="1"/>
  <c r="E32" i="1"/>
  <c r="E33" i="1"/>
  <c r="E34" i="1"/>
  <c r="E29" i="1"/>
  <c r="E25" i="1"/>
  <c r="E27" i="1"/>
  <c r="E28" i="1"/>
  <c r="E26" i="1"/>
  <c r="E24" i="1"/>
</calcChain>
</file>

<file path=xl/sharedStrings.xml><?xml version="1.0" encoding="utf-8"?>
<sst xmlns="http://schemas.openxmlformats.org/spreadsheetml/2006/main" count="72" uniqueCount="69">
  <si>
    <t>PRECIO UNITARIO</t>
  </si>
  <si>
    <t>Dirección:</t>
  </si>
  <si>
    <t>Telefono:</t>
  </si>
  <si>
    <t>Director o Coordinador:</t>
  </si>
  <si>
    <t>2da. Calle 8-36 zona 14, Guatemala, Guatemala.</t>
  </si>
  <si>
    <t>2317-4747</t>
  </si>
  <si>
    <t xml:space="preserve">SECTOR JUSTICIA </t>
  </si>
  <si>
    <t xml:space="preserve">INSTANCIA COORDINADORA DE LA MODERNIZACIÓN DEL </t>
  </si>
  <si>
    <t>SECRETARÍA EJECUTIVA</t>
  </si>
  <si>
    <t>Horario de atención Sede Central:</t>
  </si>
  <si>
    <t>Horario de atención Centros de Administración de Justicia:</t>
  </si>
  <si>
    <t>8:00 a 16:00 Horas.</t>
  </si>
  <si>
    <t>Encargado de Actualización:</t>
  </si>
  <si>
    <t>Mes de Actualización:</t>
  </si>
  <si>
    <t>FECHA COMPRA</t>
  </si>
  <si>
    <t>DESCRIPCIÓN DE COMPRA</t>
  </si>
  <si>
    <t>CANTIDAD</t>
  </si>
  <si>
    <t>PRECIO TOTAL</t>
  </si>
  <si>
    <t>PROVEEDOR</t>
  </si>
  <si>
    <t>NIT</t>
  </si>
  <si>
    <t>NUMERAL 22 - COMPRAS DIRECTAS</t>
  </si>
  <si>
    <t xml:space="preserve">Victoria Abigail Flores  </t>
  </si>
  <si>
    <t>CARGO EXPRESO, SOCIEDAD ANONIMA</t>
  </si>
  <si>
    <t>MARTA MONSERRAT GUZMÁN SEGURA</t>
  </si>
  <si>
    <t xml:space="preserve"> RAMIREZ CULAN JUAN</t>
  </si>
  <si>
    <t xml:space="preserve"> RAMIREZ RAYMUNDO MOISES PEDRO</t>
  </si>
  <si>
    <t>ZADAR SOCIEDAD ANONIMA</t>
  </si>
  <si>
    <t>HOTEL LAS AMERICAS, SOCIEDAD ANONIMA</t>
  </si>
  <si>
    <t>IGIELKA,POVIGNA,,FREDDY,WALTER</t>
  </si>
  <si>
    <t>EL FESTIN, SOCIEDAD ANONIMA</t>
  </si>
  <si>
    <t xml:space="preserve">	ADQUISICIÓN DE SERVICIO DE ARRENDAMIENTO DE UN (01) EQUIPO DE IMPRESIÓN MULTIFUNCIONAL, DESTINADO A LA SECRETARIA EJECUTIVA DE LA ICMSJ, CON EL FIN DE APOYAR AL DESARROLLO DE LAS ACTIVIDADES INTERNAS DE ASESORÍA LEGAL Y DESPACHO SUPERIOR, REALIZANDO PAGOS MENSUALES, (COMPROMISO DE MARZO A JUNIO DE 2026). PAGO MAYO </t>
  </si>
  <si>
    <t>COMPAÑIA INTERNACIONAL DE PRODUCTOS Y SERVICIOS SOCIEDAD ANONIMA</t>
  </si>
  <si>
    <t>ORGANIZACION HOTELTUR, SOCIEDAD ANONIMA</t>
  </si>
  <si>
    <t>JUNIO</t>
  </si>
  <si>
    <t>ARRENDAMIENTO DE BIEN INMUEBLE PARA OFICINAS DEL BUFETE POPULAR DEL CENTRO 151 ARRENDAMIENTO DE EDIFICIOS Y LOCALES DE ADMINISTRACIÓN DE JUSTICIA -CAJ- SANTIAGO ATITLÁN, SOLOLÁ, CORRESPONDIENTE
AL MES DE JUNIO.</t>
  </si>
  <si>
    <t>ARRENDAMIENTO DE BIEN INMUEBLE PARA OFICINAS DEL BUFETE POPULAR DEL CENTRO DE ADMINISTRACIÓN DE JUSTICIA -CAJ- NEBAJ-QUICHÉ, CORRESPONDIENTE AL MES DE JUNIO   2026.</t>
  </si>
  <si>
    <t>ARRENDAMIENTO DEL BIEN INMUEBLE PARA OFICINAS DE LA SECRETARIA EJECUTIVA DE LA 151 ARRENDAMIENTO DE EDIFICIOS Y LOCALES INSTANCIA COORDINADORA DE LA MODERNIZACIÓN DEL SECTOR JUSTICIA CORRESPONDIENTE AL MES  DE JUNIO, SEGÚN NOG. 29264596</t>
  </si>
  <si>
    <t>ARRENDAMIENTO DE BODEGAS PARA LA SECRETARIA EJECUTIVA DE LA INSTANCIA COORDINADORA DE LA MODERNIZACIÓN DEL SECTOR JUSTICIA, CORRESPONDIENTE AL MES DE JUNIO 2026</t>
  </si>
  <si>
    <t>ADQUISICIÓN DE TREINTA Y SIETE DESAYUNOS SERVIDOS, QUE SE REQUIRIÓ PARA LA ATENCIÓN DE LOS PARTICIPANTES PARA LA ACTIVIDAD DE CONMEMORACIÓN POR ANIVERSARIO DE LA SECRETARIA EJECUTIVA DE LA INSTANCIA COORDINADORA DE LA MODERNIZACIÓN DEL SECTOR JUSTICIA QUE SE REALIZÓ EL 29/05/2026.</t>
  </si>
  <si>
    <t>GARCÍA,AGUILAR,,CLAUDIA,MARÍA</t>
  </si>
  <si>
    <t>GRUPO COLIBRI SOCIEDAD ANONIMA</t>
  </si>
  <si>
    <t>ADQUISICIÓN DE ALMUERZOS PARA VEINTIOCHO PARTICIPANTES EN LA REUNIÓN DE COORDINACIÓN INTERINSTITUCIONAL PROGRAMADA PARA EL DÍA 27/05/2026 DIRIGIDA A JUECES DE PRIMERA INSTANCIA DE LOS JUZGADOS DE PRIMERA INSTANCIA DE NIÑEZ Y ADOLESCENCIA Y MAGISTRADOS DE NIÑEZ Y ADOLESCENCIA, REFERENTES AL CONVENIO INTERINSTITUCIONAL DEL -MAIJU-</t>
  </si>
  <si>
    <t>ADQUISICIÓN DE SERVICIO DE ATENCIÓN Y PROTOCOLO POR ALIMENTACIÓN Y BEBIDAS PARA REUNIÓN DE INSTANCIA COORDINADORA DE LA MODERNIZACIÓN DEL SECTOR JUSTICIA, LA CUAL SE REALIZO  EL DÍA 28 DE MAYO DE 2026 EN PRESIDENCIA DEL ORGANISMO JUDICIAL</t>
  </si>
  <si>
    <t>ADQUISICIÓN DE IMPRESIONES DE BLOCK DE NOTAS ES NECESARIA PARA ACTIVIDADES REALIZADAS POR LA SECRETARIA EJECUTIVA DE LA INSTANCIA COORDINADORA DE LA MODERNIZACIÓN DEL SECTOR JUSTICIA</t>
  </si>
  <si>
    <t>SERVICIO DE CARGA EN GENERAL PARA LOS CINCO CENTROS DE ADMINISTRACION DE JUSTICIA Y DE LA SECRETARIA EJECUTIVA DE LA INSTANCIA COORDINADORA DE LA MODERNIZACIÓN DEL SECTOR JUSTICIA, CORRESPONDIENTE AL MES DE MAYO    2026.</t>
  </si>
  <si>
    <t>TERRAZA,BRITO,,HILDA,JUANA</t>
  </si>
  <si>
    <t>SERVICIO DE INSTALACIÓN DE REGULADORES O ESTABILIZADORES DE ENERGÍA ELÉCTRICA QUE SERÁN UTILIZADOS EN EL CENTRO DE ADMINISTRACIÓN DE JUSTICIA -CAJ-, EDIFICIO DE LOS JUZGADOS E INSTITUTO DE LA DEFENSA PUBLICA PENAL DE SANTA MARÍA NEBAJ, QUICHE.</t>
  </si>
  <si>
    <t>MULTI INVERSIONES MFJ, SOCIEDAD ANÓNIMA</t>
  </si>
  <si>
    <t>RECINOS,CHAVARRÍA,,MARÍA,DE LOS ANGELES</t>
  </si>
  <si>
    <t>ADQUISICIÓN DE SERVICIO Y MANTENIMIENTO QUE INCLUYE: BUJÍA, PASTILLA DE FRENO, KIT DE ARRASTRE FILTRO DE ACEITE, PARA LA MOTO PLACAS M-248HYQ, PROPIEDAD DE LA SECRETARIA EJECUTIVA DE LA ICMSJ. ESTO PARA QUE EL VEHÍCULO SE ENCUENTRE EN OPTIMAS CONDICIONES PARA EL TRASLADO DE MENSAJERÍA.</t>
  </si>
  <si>
    <t>COMPRA DE INSUMOS DE OFICINA, QUE SERÁN UTILIZADOS PARA LOS CINCO CENTROS DE ADMINISTRACIÓN DE JUSTICIA DE LA SECRETARÍA EJECUTIVA DE LA ICMSJ.</t>
  </si>
  <si>
    <t>COMPRA DE INSUMOS DE CAFETERÍA PARA EL ABASTECIMIENTO DE LOS CINCO CENTROS DE ADMINISTRACIÓN DE JUSTICIA DE LA SECRETARIA EJECUTIVA DE LA INSTANCIA COORDINADORA DE LA MODERNIZACIÓN DEL SECTOR JUSTICIA</t>
  </si>
  <si>
    <t>ADQUISICIÓN DE 85 ALMUERZOS Y DE OTROS SERVICIOS (SALÓN, ESTACIÓN DE CAFÉ, AGUA, SONIDO AMBIENTE, MICRÓFONOS INALÁMBRICOS, DOS BOCINAS, TRES MICRÓFONOS Y MANTELERÍA AZUL Y BLANCO), PARA EL ENCUENTRO DE FACILITADORES JUDICIALES, QUE SE LLEVARA A CABO EL 08/06/2026 EN CUILAPA, SANTA ROSA, COMO APOYO QUE LA SECRETARIA EJECUTIVA DE LA ICMSJ LE BRINDA AL ORGANISMO JUDICIAL</t>
  </si>
  <si>
    <t>TURICENTRO TIOSH ABAJ SOCIEDAD ANONIMA</t>
  </si>
  <si>
    <t>120617862 </t>
  </si>
  <si>
    <t>COMPRA DE INSUMOS DE LIMPIEZA PARA EL ABASTECIMIENTO DE LOS CINCO CENTROS DE ADMINISTRACIÓN DE JUSTICIA DE LA SECRETARIA EJECUTIVA DE LA INSTANCIA COORDINADORA DE LA MODERNIZACIÓN DEL SECTOR JUSTICIA</t>
  </si>
  <si>
    <t>ADQUISICIÓN DE 95 ALMUERZOS Y DE OTROS SERVICIOS (MONTAJE Y EQUIPO AUDIOVISUAL) PARA ENCUENTRO DE FACILITADORES JUDICIALES, QUE SE LLEVARÁ A CABO EL 16 DE JUNIO DE 2026, EN SANTIAGO ATITLÁN, SOLOLÁ, COMO APOYO QUE LA SECRETARIA EJECUTIVA DE LA ICMSJ LE BRINDA A LA DIRECCIÓN DE MÉTODOS ALTERNATIVOS DE SOLUCIÓN DE CONFLICTOS -DMASC- DEL ORGANISMO JUDICIAL -OJ-</t>
  </si>
  <si>
    <t>TINCHO, SOCIEDAD ANONIMA</t>
  </si>
  <si>
    <t>CRUZ,VELÁSQUEZ,,MARCOS,VINICIO</t>
  </si>
  <si>
    <t>ALIMENTOS PARA EL ALMA, SOCIEDAD ANONIMA</t>
  </si>
  <si>
    <t>COMPRA DE INSUMOS DE PAPEL HIGIÉNICO PARA EL ABASTECIMIENTO DE LOS CINCO CENTROS DE ADMINISTRACIÓN DE JUSTICIA DE LA SECRETARIA EJECUTIVA DE LA INSTANCIA COORDINADORA DE LA MODERNIZACIÓN DEL SECTOR JUSTICIA</t>
  </si>
  <si>
    <t>ADQUISICIÓN DE SERVICIO MANTENIMIENTO Y REPARACIÓN DEL TRASLADO DE BOMBA EXTRACTORA DEL AIRE ACONDICIONADO DE LA OFICINA DE COORDINACIÓN ADMINISTRATIVA DE LA SECRETARIA EJECUTIVA DE LA INSTANCIA COORDINADORA DE LA MODERNIZACIÓN DEL SECTOR JUSTICIA.</t>
  </si>
  <si>
    <t>ADQUISICIÓN DE 120 REFACCIONES Y DE OTROS SERVICIOS (RENTA DE EQUIPO AUDIOVISUAL) PARA EL DIPLOMADO ORIENTADO A FORTALECER LAS CAPACIDADES DE LOS TÉCNICOS DE TANATOLOGÍA, QUE SE LLEVO  A CABO EL DÍA 19/06/2026, COMO APOYO QUE LA SECRETARIA EJECUTIVA DE LA ICMSJ LE BRINDA AL INSTITUTO NACIONAL DE CIENCIAS FORENSES -INACIF-.</t>
  </si>
  <si>
    <t>DESAYUNOS PROGRAMADOS PARA EL 19/06/2026 CON EL PROPÓSITO DE LLEVAR A CABO REUNIÓN MENSUAL DE UNIDAD DEPARTAMENTAL DE HUEHUETENANGO</t>
  </si>
  <si>
    <t>SUBUYUJ,DE LA CRUZ,,VIVIAN,CONSUELO</t>
  </si>
  <si>
    <t>GONZALEZ,ARREAGA,,GABRIEL,</t>
  </si>
  <si>
    <t>ACTUALIZACIONES DE TARJETAS ELECTRÓNICAS DE LOS VEHÍCULOS DE LA SECRETARIA EJECUTIVA DE LA INSTANCIA COORDINADORA DE LA MODERNIZACIÓN DEL SECTOR JUSTICIA 2026, LOS CUALES SE IDENTIFICAN CON LOS SIGUIENTES NÚMEROS DE PLACAS: 1) P0066FXY, 2) P0725CNW, 3) P0101FXY, 4) P0448GMZ, 5) P0727CNW, 6) P730CNW, 7) P0917CBT.</t>
  </si>
  <si>
    <t>ADQUISICIÓN DE LAS BANDERAS Y ASTAS QUE SERVIRÁN PARA EL CUMPLIMIENTO DE PROTOCOLOS OFICIALES, LA REPRESENTACIÓN DE LA IDENTIDAD INSTITUCIONAL Y FORTALECIMIENTO DEL SENTIDO DE PERTENENCIA, LOS MISMOS CUMPLEN CON UN PAPEL CLAVE PARA LOS EVENTOS Y LA IDENTIFICACIÓN VISUAL DE LA SEICMSJ</t>
  </si>
  <si>
    <t xml:space="preserve">                                                Jorge Mario Del Cid Cuyun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</si>
</sst>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quot;* #,##0.00_-;\-&quot;Q&quot;* #,##0.00_-;_-&quot;Q&quot;* &quot;-&quot;??_-;_-@_-"/>
    <numFmt numFmtId="165" formatCode="_-[$Q-100A]* #,##0.00_-;\-[$Q-100A]* #,##0.00_-;_-[$Q-100A]* &quot;-&quot;??_-;_-@_-"/>
    <numFmt numFmtId="166" formatCode="&quot;Q&quot;#,##0.00"/>
  </numFmts>
  <fonts count="10" x14ac:knownFonts="1">
    <font>
      <sz val="11"/>
      <color theme="1"/>
      <name val="Calibri"/>
      <family val="2"/>
      <scheme val="minor"/>
    </font>
    <font>
      <b/>
      <sz val="12"/>
      <color theme="1"/>
      <name val="Times New Roman"/>
      <family val="1"/>
    </font>
    <font>
      <sz val="11"/>
      <color theme="1"/>
      <name val="Times New Roman"/>
      <family val="1"/>
    </font>
    <font>
      <b/>
      <sz val="14"/>
      <color theme="1"/>
      <name val="Times New Roman"/>
      <family val="1"/>
    </font>
    <font>
      <sz val="14"/>
      <color theme="1"/>
      <name val="Times New Roman"/>
      <family val="1"/>
    </font>
    <font>
      <b/>
      <sz val="18"/>
      <color rgb="FF1F4E79"/>
      <name val="Times New Roman"/>
      <family val="1"/>
    </font>
    <font>
      <sz val="12"/>
      <color theme="1"/>
      <name val="Calibri"/>
      <family val="2"/>
      <scheme val="minor"/>
    </font>
    <font>
      <sz val="9"/>
      <color theme="1"/>
      <name val="Times New Roman"/>
      <family val="1"/>
    </font>
    <font>
      <sz val="10"/>
      <color indexed="8"/>
      <name val="Calibri"/>
      <family val="2"/>
      <scheme val="minor"/>
    </font>
    <font>
      <sz val="11"/>
      <color theme="1"/>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164" fontId="9" fillId="0" borderId="0" applyFont="0" applyFill="0" applyBorder="0" applyAlignment="0" applyProtection="0"/>
  </cellStyleXfs>
  <cellXfs count="34">
    <xf numFmtId="0" fontId="0" fillId="0" borderId="0" xfId="0"/>
    <xf numFmtId="0" fontId="0" fillId="3" borderId="0" xfId="0" applyFill="1"/>
    <xf numFmtId="0" fontId="6" fillId="3" borderId="0" xfId="0" applyFont="1" applyFill="1"/>
    <xf numFmtId="165" fontId="2" fillId="3" borderId="0" xfId="0" applyNumberFormat="1" applyFont="1" applyFill="1" applyAlignment="1">
      <alignment wrapText="1"/>
    </xf>
    <xf numFmtId="0" fontId="2" fillId="3" borderId="0" xfId="0" applyFont="1" applyFill="1" applyAlignment="1">
      <alignment horizontal="center" vertical="center"/>
    </xf>
    <xf numFmtId="165" fontId="2" fillId="3" borderId="0" xfId="0" applyNumberFormat="1" applyFont="1" applyFill="1" applyAlignment="1">
      <alignment horizontal="center" vertical="center"/>
    </xf>
    <xf numFmtId="0" fontId="2" fillId="3" borderId="0" xfId="0" applyFont="1" applyFill="1" applyAlignment="1">
      <alignment horizontal="center" vertical="center" wrapText="1"/>
    </xf>
    <xf numFmtId="0" fontId="7" fillId="0" borderId="1" xfId="0" applyFont="1" applyBorder="1" applyAlignment="1">
      <alignment horizontal="justify" vertical="center" wrapText="1"/>
    </xf>
    <xf numFmtId="0" fontId="2" fillId="0" borderId="1" xfId="0" applyFont="1" applyBorder="1" applyAlignment="1">
      <alignment horizontal="center" vertical="center" wrapText="1"/>
    </xf>
    <xf numFmtId="166" fontId="2" fillId="0" borderId="1"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66" fontId="1"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165" fontId="1"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166" fontId="0" fillId="0" borderId="1" xfId="0" applyNumberFormat="1" applyBorder="1" applyAlignment="1">
      <alignment horizontal="center" vertical="center"/>
    </xf>
    <xf numFmtId="0" fontId="1" fillId="3" borderId="1" xfId="0" applyFont="1" applyFill="1" applyBorder="1" applyAlignment="1">
      <alignment horizontal="center" vertical="center"/>
    </xf>
    <xf numFmtId="165" fontId="1" fillId="3" borderId="1" xfId="0" applyNumberFormat="1" applyFont="1" applyFill="1" applyBorder="1" applyAlignment="1">
      <alignment vertical="center" wrapText="1"/>
    </xf>
    <xf numFmtId="165"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5" fillId="3" borderId="0" xfId="0" applyFont="1" applyFill="1" applyAlignment="1">
      <alignment vertical="center"/>
    </xf>
    <xf numFmtId="0" fontId="4" fillId="0" borderId="1" xfId="0" applyFont="1" applyBorder="1" applyAlignment="1">
      <alignment horizontal="center" vertical="center"/>
    </xf>
    <xf numFmtId="0" fontId="3" fillId="2" borderId="1" xfId="0" applyFont="1" applyFill="1" applyBorder="1" applyAlignment="1">
      <alignment wrapText="1"/>
    </xf>
    <xf numFmtId="0" fontId="4" fillId="2" borderId="1" xfId="0" applyFont="1" applyFill="1" applyBorder="1" applyAlignment="1">
      <alignment horizontal="center" vertical="center" wrapText="1"/>
    </xf>
    <xf numFmtId="0" fontId="1" fillId="3" borderId="1" xfId="0" applyFont="1" applyFill="1" applyBorder="1"/>
    <xf numFmtId="17"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3" fillId="2" borderId="1" xfId="0" applyFont="1" applyFill="1" applyBorder="1"/>
    <xf numFmtId="0" fontId="3" fillId="3" borderId="1" xfId="0" applyFont="1" applyFill="1" applyBorder="1"/>
    <xf numFmtId="0" fontId="3" fillId="0" borderId="1" xfId="0" applyFont="1" applyBorder="1"/>
    <xf numFmtId="0" fontId="4" fillId="3" borderId="1" xfId="0" applyFont="1" applyFill="1" applyBorder="1" applyAlignment="1">
      <alignment horizontal="center" vertical="center" wrapText="1"/>
    </xf>
  </cellXfs>
  <cellStyles count="2">
    <cellStyle name="Moneda 2" xfId="1" xr:uid="{5ED8C983-FF8D-43C6-B3AB-DE37F44A1EE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322826</xdr:colOff>
      <xdr:row>46</xdr:row>
      <xdr:rowOff>0</xdr:rowOff>
    </xdr:from>
    <xdr:ext cx="184731" cy="937629"/>
    <xdr:sp macro="" textlink="">
      <xdr:nvSpPr>
        <xdr:cNvPr id="2" name="Rectángulo 1">
          <a:extLst>
            <a:ext uri="{FF2B5EF4-FFF2-40B4-BE49-F238E27FC236}">
              <a16:creationId xmlns:a16="http://schemas.microsoft.com/office/drawing/2014/main" id="{DB234125-E4A0-449D-8947-DFAC364D933A}"/>
            </a:ext>
          </a:extLst>
        </xdr:cNvPr>
        <xdr:cNvSpPr/>
      </xdr:nvSpPr>
      <xdr:spPr>
        <a:xfrm>
          <a:off x="11724251" y="2667000"/>
          <a:ext cx="184731" cy="937629"/>
        </a:xfrm>
        <a:prstGeom prst="rect">
          <a:avLst/>
        </a:prstGeom>
        <a:noFill/>
      </xdr:spPr>
      <xdr:txBody>
        <a:bodyPr wrap="none" lIns="91440" tIns="45720" rIns="91440" bIns="45720">
          <a:spAutoFit/>
        </a:bodyPr>
        <a:lstStyle/>
        <a:p>
          <a:pPr algn="ctr"/>
          <a:endParaRPr lang="es-E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oneCellAnchor>
    <xdr:from>
      <xdr:col>7</xdr:col>
      <xdr:colOff>322826</xdr:colOff>
      <xdr:row>46</xdr:row>
      <xdr:rowOff>0</xdr:rowOff>
    </xdr:from>
    <xdr:ext cx="184731" cy="937629"/>
    <xdr:sp macro="" textlink="">
      <xdr:nvSpPr>
        <xdr:cNvPr id="3" name="Rectángulo 2">
          <a:extLst>
            <a:ext uri="{FF2B5EF4-FFF2-40B4-BE49-F238E27FC236}">
              <a16:creationId xmlns:a16="http://schemas.microsoft.com/office/drawing/2014/main" id="{9E209D8E-4BE6-42D9-ADE6-C68EAED3E177}"/>
            </a:ext>
          </a:extLst>
        </xdr:cNvPr>
        <xdr:cNvSpPr/>
      </xdr:nvSpPr>
      <xdr:spPr>
        <a:xfrm>
          <a:off x="11724251" y="5495925"/>
          <a:ext cx="184731" cy="937629"/>
        </a:xfrm>
        <a:prstGeom prst="rect">
          <a:avLst/>
        </a:prstGeom>
        <a:noFill/>
      </xdr:spPr>
      <xdr:txBody>
        <a:bodyPr wrap="none" lIns="91440" tIns="45720" rIns="91440" bIns="45720">
          <a:spAutoFit/>
        </a:bodyPr>
        <a:lstStyle/>
        <a:p>
          <a:pPr algn="ctr"/>
          <a:endParaRPr lang="es-E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oneCellAnchor>
    <xdr:from>
      <xdr:col>7</xdr:col>
      <xdr:colOff>322826</xdr:colOff>
      <xdr:row>46</xdr:row>
      <xdr:rowOff>0</xdr:rowOff>
    </xdr:from>
    <xdr:ext cx="184731" cy="937629"/>
    <xdr:sp macro="" textlink="">
      <xdr:nvSpPr>
        <xdr:cNvPr id="4" name="Rectángulo 3">
          <a:extLst>
            <a:ext uri="{FF2B5EF4-FFF2-40B4-BE49-F238E27FC236}">
              <a16:creationId xmlns:a16="http://schemas.microsoft.com/office/drawing/2014/main" id="{28E6EAD5-CED3-4BB4-AF85-B3D510838CC0}"/>
            </a:ext>
          </a:extLst>
        </xdr:cNvPr>
        <xdr:cNvSpPr/>
      </xdr:nvSpPr>
      <xdr:spPr>
        <a:xfrm>
          <a:off x="11724251" y="5495925"/>
          <a:ext cx="184731" cy="937629"/>
        </a:xfrm>
        <a:prstGeom prst="rect">
          <a:avLst/>
        </a:prstGeom>
        <a:noFill/>
      </xdr:spPr>
      <xdr:txBody>
        <a:bodyPr wrap="none" lIns="91440" tIns="45720" rIns="91440" bIns="45720">
          <a:spAutoFit/>
        </a:bodyPr>
        <a:lstStyle/>
        <a:p>
          <a:pPr algn="ctr"/>
          <a:endParaRPr lang="es-E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twoCellAnchor editAs="oneCell">
    <xdr:from>
      <xdr:col>4</xdr:col>
      <xdr:colOff>304800</xdr:colOff>
      <xdr:row>2</xdr:row>
      <xdr:rowOff>12700</xdr:rowOff>
    </xdr:from>
    <xdr:to>
      <xdr:col>4</xdr:col>
      <xdr:colOff>1371600</xdr:colOff>
      <xdr:row>7</xdr:row>
      <xdr:rowOff>125881</xdr:rowOff>
    </xdr:to>
    <xdr:pic>
      <xdr:nvPicPr>
        <xdr:cNvPr id="5" name="Imagen 4">
          <a:extLst>
            <a:ext uri="{FF2B5EF4-FFF2-40B4-BE49-F238E27FC236}">
              <a16:creationId xmlns:a16="http://schemas.microsoft.com/office/drawing/2014/main" id="{DF6543B5-584F-4121-9ECC-3DC1D3A22D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45100" y="393700"/>
          <a:ext cx="1066800" cy="10656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E17FD-D23E-4576-B739-97F95082AA56}">
  <sheetPr>
    <tabColor rgb="FF00B0F0"/>
  </sheetPr>
  <dimension ref="A9:H46"/>
  <sheetViews>
    <sheetView tabSelected="1" view="pageBreakPreview" topLeftCell="A10" zoomScale="75" zoomScaleNormal="75" zoomScaleSheetLayoutView="75" workbookViewId="0">
      <selection activeCell="F24" sqref="F24"/>
    </sheetView>
  </sheetViews>
  <sheetFormatPr baseColWidth="10" defaultRowHeight="15" x14ac:dyDescent="0.25"/>
  <cols>
    <col min="1" max="1" width="21.140625" style="4" customWidth="1"/>
    <col min="2" max="2" width="60.28515625" style="3" customWidth="1"/>
    <col min="3" max="3" width="20.28515625" style="4" customWidth="1"/>
    <col min="4" max="4" width="13.5703125" style="5" customWidth="1"/>
    <col min="5" max="5" width="23.28515625" style="4" customWidth="1"/>
    <col min="6" max="6" width="35.85546875" style="6" customWidth="1"/>
    <col min="7" max="7" width="25.7109375" style="4" customWidth="1"/>
    <col min="8" max="8" width="19.7109375" style="1" customWidth="1"/>
    <col min="9" max="16384" width="11.42578125" style="1"/>
  </cols>
  <sheetData>
    <row r="9" spans="1:8" ht="22.5" x14ac:dyDescent="0.25">
      <c r="A9" s="23" t="s">
        <v>8</v>
      </c>
      <c r="B9" s="23"/>
      <c r="C9" s="23"/>
      <c r="D9" s="23"/>
      <c r="E9" s="23"/>
      <c r="F9" s="23"/>
      <c r="G9" s="23"/>
    </row>
    <row r="10" spans="1:8" ht="22.5" x14ac:dyDescent="0.25">
      <c r="A10" s="23" t="s">
        <v>7</v>
      </c>
      <c r="B10" s="23"/>
      <c r="C10" s="23"/>
      <c r="D10" s="23"/>
      <c r="E10" s="23"/>
      <c r="F10" s="23"/>
      <c r="G10" s="23"/>
    </row>
    <row r="11" spans="1:8" ht="22.5" x14ac:dyDescent="0.25">
      <c r="A11" s="23" t="s">
        <v>6</v>
      </c>
      <c r="B11" s="23"/>
      <c r="C11" s="23"/>
      <c r="D11" s="23"/>
      <c r="E11" s="23"/>
      <c r="F11" s="23"/>
      <c r="G11" s="23"/>
    </row>
    <row r="13" spans="1:8" ht="18.75" x14ac:dyDescent="0.3">
      <c r="A13" s="30" t="s">
        <v>1</v>
      </c>
      <c r="B13" s="30"/>
      <c r="C13" s="29" t="s">
        <v>4</v>
      </c>
      <c r="D13" s="29"/>
      <c r="E13" s="29"/>
      <c r="F13" s="29"/>
      <c r="G13" s="29"/>
    </row>
    <row r="14" spans="1:8" ht="18.75" x14ac:dyDescent="0.3">
      <c r="A14" s="31" t="s">
        <v>9</v>
      </c>
      <c r="B14" s="31"/>
      <c r="C14" s="33" t="s">
        <v>11</v>
      </c>
      <c r="D14" s="33"/>
      <c r="E14" s="33"/>
      <c r="F14" s="33"/>
      <c r="G14" s="33"/>
    </row>
    <row r="15" spans="1:8" ht="41.25" customHeight="1" x14ac:dyDescent="0.3">
      <c r="A15" s="25" t="s">
        <v>10</v>
      </c>
      <c r="B15" s="25"/>
      <c r="C15" s="26" t="s">
        <v>11</v>
      </c>
      <c r="D15" s="26"/>
      <c r="E15" s="26"/>
      <c r="F15" s="26"/>
      <c r="G15" s="26"/>
    </row>
    <row r="16" spans="1:8" ht="18.75" x14ac:dyDescent="0.3">
      <c r="A16" s="32" t="s">
        <v>2</v>
      </c>
      <c r="B16" s="32"/>
      <c r="C16" s="24" t="s">
        <v>5</v>
      </c>
      <c r="D16" s="24"/>
      <c r="E16" s="24"/>
      <c r="F16" s="24"/>
      <c r="G16" s="24"/>
      <c r="H16" s="4"/>
    </row>
    <row r="17" spans="1:8" ht="18.75" x14ac:dyDescent="0.3">
      <c r="A17" s="30" t="s">
        <v>3</v>
      </c>
      <c r="B17" s="30"/>
      <c r="C17" s="24" t="s">
        <v>68</v>
      </c>
      <c r="D17" s="24"/>
      <c r="E17" s="24"/>
      <c r="F17" s="24"/>
      <c r="G17" s="24"/>
      <c r="H17" s="2"/>
    </row>
    <row r="18" spans="1:8" ht="18.75" x14ac:dyDescent="0.3">
      <c r="A18" s="32" t="s">
        <v>12</v>
      </c>
      <c r="B18" s="32"/>
      <c r="C18" s="24" t="s">
        <v>21</v>
      </c>
      <c r="D18" s="24"/>
      <c r="E18" s="24"/>
      <c r="F18" s="24"/>
      <c r="G18" s="24"/>
      <c r="H18" s="4"/>
    </row>
    <row r="19" spans="1:8" ht="18.75" x14ac:dyDescent="0.3">
      <c r="A19" s="30" t="s">
        <v>13</v>
      </c>
      <c r="B19" s="30"/>
      <c r="C19" s="28" t="s">
        <v>33</v>
      </c>
      <c r="D19" s="29"/>
      <c r="E19" s="29"/>
      <c r="F19" s="29"/>
      <c r="G19" s="29"/>
    </row>
    <row r="20" spans="1:8" ht="15.75" x14ac:dyDescent="0.25">
      <c r="A20" s="18"/>
      <c r="B20" s="19"/>
      <c r="C20" s="18"/>
      <c r="D20" s="20"/>
      <c r="E20" s="18"/>
      <c r="F20" s="21"/>
      <c r="G20" s="18"/>
    </row>
    <row r="21" spans="1:8" ht="15.75" x14ac:dyDescent="0.25">
      <c r="A21" s="18"/>
      <c r="B21" s="19"/>
      <c r="C21" s="18"/>
      <c r="D21" s="20"/>
      <c r="E21" s="18"/>
      <c r="F21" s="21"/>
      <c r="G21" s="18"/>
    </row>
    <row r="22" spans="1:8" s="2" customFormat="1" ht="15.75" x14ac:dyDescent="0.25">
      <c r="A22" s="27" t="s">
        <v>20</v>
      </c>
      <c r="B22" s="27"/>
      <c r="C22" s="27"/>
      <c r="D22" s="27"/>
      <c r="E22" s="27"/>
      <c r="F22" s="27"/>
      <c r="G22" s="27"/>
    </row>
    <row r="23" spans="1:8" s="2" customFormat="1" ht="32.25" customHeight="1" x14ac:dyDescent="0.25">
      <c r="A23" s="10" t="s">
        <v>14</v>
      </c>
      <c r="B23" s="13" t="s">
        <v>15</v>
      </c>
      <c r="C23" s="10" t="s">
        <v>16</v>
      </c>
      <c r="D23" s="14" t="s">
        <v>0</v>
      </c>
      <c r="E23" s="12" t="s">
        <v>17</v>
      </c>
      <c r="F23" s="10" t="s">
        <v>18</v>
      </c>
      <c r="G23" s="10" t="s">
        <v>19</v>
      </c>
    </row>
    <row r="24" spans="1:8" s="2" customFormat="1" ht="60" x14ac:dyDescent="0.25">
      <c r="A24" s="22">
        <v>46174</v>
      </c>
      <c r="B24" s="7" t="s">
        <v>34</v>
      </c>
      <c r="C24" s="8">
        <v>1</v>
      </c>
      <c r="D24" s="17">
        <v>5250</v>
      </c>
      <c r="E24" s="9">
        <f t="shared" ref="E24:E27" si="0">+D24</f>
        <v>5250</v>
      </c>
      <c r="F24" s="15" t="s">
        <v>24</v>
      </c>
      <c r="G24" s="16">
        <v>41534239</v>
      </c>
    </row>
    <row r="25" spans="1:8" s="2" customFormat="1" ht="72" x14ac:dyDescent="0.25">
      <c r="A25" s="22">
        <v>46176</v>
      </c>
      <c r="B25" s="7" t="s">
        <v>30</v>
      </c>
      <c r="C25" s="8">
        <v>1</v>
      </c>
      <c r="D25" s="17">
        <v>4248</v>
      </c>
      <c r="E25" s="9">
        <f t="shared" ref="E25" si="1">+D25</f>
        <v>4248</v>
      </c>
      <c r="F25" s="15" t="s">
        <v>31</v>
      </c>
      <c r="G25" s="16">
        <v>4863461</v>
      </c>
    </row>
    <row r="26" spans="1:8" s="2" customFormat="1" ht="36" x14ac:dyDescent="0.25">
      <c r="A26" s="22">
        <v>46177</v>
      </c>
      <c r="B26" s="7" t="s">
        <v>37</v>
      </c>
      <c r="C26" s="8">
        <v>1</v>
      </c>
      <c r="D26" s="17">
        <v>17401.599999999999</v>
      </c>
      <c r="E26" s="9">
        <f>+D26</f>
        <v>17401.599999999999</v>
      </c>
      <c r="F26" s="15" t="s">
        <v>26</v>
      </c>
      <c r="G26" s="16">
        <v>58244638</v>
      </c>
    </row>
    <row r="27" spans="1:8" s="2" customFormat="1" ht="36" x14ac:dyDescent="0.25">
      <c r="A27" s="22">
        <v>46178</v>
      </c>
      <c r="B27" s="7" t="s">
        <v>35</v>
      </c>
      <c r="C27" s="8">
        <v>1</v>
      </c>
      <c r="D27" s="17">
        <v>5000</v>
      </c>
      <c r="E27" s="9">
        <f t="shared" si="0"/>
        <v>5000</v>
      </c>
      <c r="F27" s="15" t="s">
        <v>25</v>
      </c>
      <c r="G27" s="16">
        <v>45299722</v>
      </c>
    </row>
    <row r="28" spans="1:8" s="2" customFormat="1" ht="60" x14ac:dyDescent="0.25">
      <c r="A28" s="11">
        <v>46182</v>
      </c>
      <c r="B28" s="7" t="s">
        <v>36</v>
      </c>
      <c r="C28" s="8">
        <v>1</v>
      </c>
      <c r="D28" s="9">
        <v>64070.61</v>
      </c>
      <c r="E28" s="9">
        <f>+D28</f>
        <v>64070.61</v>
      </c>
      <c r="F28" s="15" t="s">
        <v>23</v>
      </c>
      <c r="G28" s="16">
        <v>4409612</v>
      </c>
    </row>
    <row r="29" spans="1:8" s="2" customFormat="1" ht="72" x14ac:dyDescent="0.25">
      <c r="A29" s="11">
        <v>46174</v>
      </c>
      <c r="B29" s="7" t="s">
        <v>38</v>
      </c>
      <c r="C29" s="8">
        <v>1</v>
      </c>
      <c r="D29" s="9">
        <v>5250.3</v>
      </c>
      <c r="E29" s="9">
        <f>+D29</f>
        <v>5250.3</v>
      </c>
      <c r="F29" s="15" t="s">
        <v>29</v>
      </c>
      <c r="G29" s="16">
        <v>99923106</v>
      </c>
    </row>
    <row r="30" spans="1:8" s="2" customFormat="1" ht="84" x14ac:dyDescent="0.25">
      <c r="A30" s="11">
        <v>46170</v>
      </c>
      <c r="B30" s="7" t="s">
        <v>41</v>
      </c>
      <c r="C30" s="8">
        <v>1</v>
      </c>
      <c r="D30" s="9">
        <v>7010.08</v>
      </c>
      <c r="E30" s="9">
        <f t="shared" ref="E30:E46" si="2">+D30</f>
        <v>7010.08</v>
      </c>
      <c r="F30" s="15" t="s">
        <v>27</v>
      </c>
      <c r="G30" s="16">
        <v>5622077</v>
      </c>
    </row>
    <row r="31" spans="1:8" s="2" customFormat="1" ht="60" x14ac:dyDescent="0.25">
      <c r="A31" s="11">
        <v>46176</v>
      </c>
      <c r="B31" s="7" t="s">
        <v>42</v>
      </c>
      <c r="C31" s="8">
        <v>1</v>
      </c>
      <c r="D31" s="9">
        <v>6165</v>
      </c>
      <c r="E31" s="9">
        <f t="shared" si="2"/>
        <v>6165</v>
      </c>
      <c r="F31" s="15" t="s">
        <v>39</v>
      </c>
      <c r="G31" s="16">
        <v>66763940</v>
      </c>
    </row>
    <row r="32" spans="1:8" s="2" customFormat="1" ht="48" x14ac:dyDescent="0.25">
      <c r="A32" s="11">
        <v>46176</v>
      </c>
      <c r="B32" s="7" t="s">
        <v>43</v>
      </c>
      <c r="C32" s="8">
        <v>1</v>
      </c>
      <c r="D32" s="9">
        <v>8000</v>
      </c>
      <c r="E32" s="9">
        <f t="shared" si="2"/>
        <v>8000</v>
      </c>
      <c r="F32" s="15" t="s">
        <v>40</v>
      </c>
      <c r="G32" s="16">
        <v>83233156</v>
      </c>
    </row>
    <row r="33" spans="1:7" s="2" customFormat="1" ht="48" x14ac:dyDescent="0.25">
      <c r="A33" s="11">
        <v>46174</v>
      </c>
      <c r="B33" s="7" t="s">
        <v>44</v>
      </c>
      <c r="C33" s="8">
        <v>1</v>
      </c>
      <c r="D33" s="9">
        <v>2635.5</v>
      </c>
      <c r="E33" s="9">
        <f t="shared" si="2"/>
        <v>2635.5</v>
      </c>
      <c r="F33" s="15" t="s">
        <v>22</v>
      </c>
      <c r="G33" s="16">
        <v>5750814</v>
      </c>
    </row>
    <row r="34" spans="1:7" s="2" customFormat="1" ht="60" x14ac:dyDescent="0.25">
      <c r="A34" s="11">
        <v>46176</v>
      </c>
      <c r="B34" s="7" t="s">
        <v>46</v>
      </c>
      <c r="C34" s="8">
        <v>1</v>
      </c>
      <c r="D34" s="9">
        <v>10535</v>
      </c>
      <c r="E34" s="9">
        <f t="shared" si="2"/>
        <v>10535</v>
      </c>
      <c r="F34" s="15" t="s">
        <v>45</v>
      </c>
      <c r="G34" s="16">
        <v>54781302</v>
      </c>
    </row>
    <row r="35" spans="1:7" s="2" customFormat="1" ht="72" x14ac:dyDescent="0.25">
      <c r="A35" s="11">
        <v>46177</v>
      </c>
      <c r="B35" s="7" t="s">
        <v>49</v>
      </c>
      <c r="C35" s="8">
        <v>1</v>
      </c>
      <c r="D35" s="9">
        <v>2920</v>
      </c>
      <c r="E35" s="9">
        <f t="shared" si="2"/>
        <v>2920</v>
      </c>
      <c r="F35" s="15" t="s">
        <v>28</v>
      </c>
      <c r="G35" s="16">
        <v>25610473</v>
      </c>
    </row>
    <row r="36" spans="1:7" s="2" customFormat="1" ht="36" x14ac:dyDescent="0.25">
      <c r="A36" s="11">
        <v>46177</v>
      </c>
      <c r="B36" s="7" t="s">
        <v>50</v>
      </c>
      <c r="C36" s="8">
        <v>1</v>
      </c>
      <c r="D36" s="9">
        <v>24508.835999999999</v>
      </c>
      <c r="E36" s="9">
        <f t="shared" si="2"/>
        <v>24508.835999999999</v>
      </c>
      <c r="F36" s="15" t="s">
        <v>47</v>
      </c>
      <c r="G36" s="16">
        <v>120617862</v>
      </c>
    </row>
    <row r="37" spans="1:7" s="2" customFormat="1" ht="48" x14ac:dyDescent="0.25">
      <c r="A37" s="11">
        <v>46177</v>
      </c>
      <c r="B37" s="7" t="s">
        <v>51</v>
      </c>
      <c r="C37" s="8">
        <v>1</v>
      </c>
      <c r="D37" s="9">
        <v>16237.98</v>
      </c>
      <c r="E37" s="9">
        <f t="shared" si="2"/>
        <v>16237.98</v>
      </c>
      <c r="F37" s="15" t="s">
        <v>47</v>
      </c>
      <c r="G37" s="16">
        <v>120617862</v>
      </c>
    </row>
    <row r="38" spans="1:7" s="2" customFormat="1" ht="84" x14ac:dyDescent="0.25">
      <c r="A38" s="11">
        <v>46184</v>
      </c>
      <c r="B38" s="7" t="s">
        <v>52</v>
      </c>
      <c r="C38" s="8">
        <v>1</v>
      </c>
      <c r="D38" s="9">
        <v>8900</v>
      </c>
      <c r="E38" s="9">
        <f t="shared" si="2"/>
        <v>8900</v>
      </c>
      <c r="F38" s="15" t="s">
        <v>48</v>
      </c>
      <c r="G38" s="16">
        <v>29523419</v>
      </c>
    </row>
    <row r="39" spans="1:7" s="2" customFormat="1" ht="48" x14ac:dyDescent="0.25">
      <c r="A39" s="11">
        <v>46182</v>
      </c>
      <c r="B39" s="7" t="s">
        <v>55</v>
      </c>
      <c r="C39" s="8">
        <v>1</v>
      </c>
      <c r="D39" s="9">
        <v>24991.02</v>
      </c>
      <c r="E39" s="9">
        <f t="shared" si="2"/>
        <v>24991.02</v>
      </c>
      <c r="F39" s="15" t="s">
        <v>47</v>
      </c>
      <c r="G39" s="16" t="s">
        <v>54</v>
      </c>
    </row>
    <row r="40" spans="1:7" s="2" customFormat="1" ht="84" x14ac:dyDescent="0.25">
      <c r="A40" s="11">
        <v>46189</v>
      </c>
      <c r="B40" s="7" t="s">
        <v>56</v>
      </c>
      <c r="C40" s="8">
        <v>1</v>
      </c>
      <c r="D40" s="9">
        <v>14635</v>
      </c>
      <c r="E40" s="9">
        <f t="shared" si="2"/>
        <v>14635</v>
      </c>
      <c r="F40" s="15" t="s">
        <v>53</v>
      </c>
      <c r="G40" s="16">
        <v>42207827</v>
      </c>
    </row>
    <row r="41" spans="1:7" s="2" customFormat="1" ht="48" x14ac:dyDescent="0.25">
      <c r="A41" s="11">
        <v>46195</v>
      </c>
      <c r="B41" s="7" t="s">
        <v>60</v>
      </c>
      <c r="C41" s="8">
        <v>1</v>
      </c>
      <c r="D41" s="9">
        <v>7280</v>
      </c>
      <c r="E41" s="9">
        <f t="shared" si="2"/>
        <v>7280</v>
      </c>
      <c r="F41" s="15" t="s">
        <v>57</v>
      </c>
      <c r="G41" s="16">
        <v>111572495</v>
      </c>
    </row>
    <row r="42" spans="1:7" s="2" customFormat="1" ht="60" x14ac:dyDescent="0.25">
      <c r="A42" s="11">
        <v>46196</v>
      </c>
      <c r="B42" s="7" t="s">
        <v>61</v>
      </c>
      <c r="C42" s="8">
        <v>1</v>
      </c>
      <c r="D42" s="9">
        <v>1390</v>
      </c>
      <c r="E42" s="9">
        <f t="shared" si="2"/>
        <v>1390</v>
      </c>
      <c r="F42" s="15" t="s">
        <v>58</v>
      </c>
      <c r="G42" s="16">
        <v>26546930</v>
      </c>
    </row>
    <row r="43" spans="1:7" s="2" customFormat="1" ht="72" x14ac:dyDescent="0.25">
      <c r="A43" s="11">
        <v>46196</v>
      </c>
      <c r="B43" s="7" t="s">
        <v>62</v>
      </c>
      <c r="C43" s="8">
        <v>1</v>
      </c>
      <c r="D43" s="9">
        <v>16823</v>
      </c>
      <c r="E43" s="9">
        <f t="shared" si="2"/>
        <v>16823</v>
      </c>
      <c r="F43" s="15" t="s">
        <v>32</v>
      </c>
      <c r="G43" s="16">
        <v>30088232</v>
      </c>
    </row>
    <row r="44" spans="1:7" s="2" customFormat="1" ht="36" x14ac:dyDescent="0.25">
      <c r="A44" s="11">
        <v>46192</v>
      </c>
      <c r="B44" s="7" t="s">
        <v>63</v>
      </c>
      <c r="C44" s="8">
        <v>1</v>
      </c>
      <c r="D44" s="9">
        <v>2760.3</v>
      </c>
      <c r="E44" s="9">
        <f t="shared" si="2"/>
        <v>2760.3</v>
      </c>
      <c r="F44" s="15" t="s">
        <v>59</v>
      </c>
      <c r="G44" s="16">
        <v>92271170</v>
      </c>
    </row>
    <row r="45" spans="1:7" s="2" customFormat="1" ht="72" x14ac:dyDescent="0.25">
      <c r="A45" s="11">
        <v>46196</v>
      </c>
      <c r="B45" s="7" t="s">
        <v>66</v>
      </c>
      <c r="C45" s="8">
        <v>1</v>
      </c>
      <c r="D45" s="9">
        <v>1400</v>
      </c>
      <c r="E45" s="9">
        <f t="shared" si="2"/>
        <v>1400</v>
      </c>
      <c r="F45" s="15" t="s">
        <v>64</v>
      </c>
      <c r="G45" s="16">
        <v>9422560</v>
      </c>
    </row>
    <row r="46" spans="1:7" s="2" customFormat="1" ht="72" x14ac:dyDescent="0.25">
      <c r="A46" s="11">
        <v>46197</v>
      </c>
      <c r="B46" s="7" t="s">
        <v>67</v>
      </c>
      <c r="C46" s="8">
        <v>1</v>
      </c>
      <c r="D46" s="9">
        <v>5500</v>
      </c>
      <c r="E46" s="9">
        <f t="shared" si="2"/>
        <v>5500</v>
      </c>
      <c r="F46" s="15" t="s">
        <v>65</v>
      </c>
      <c r="G46" s="16">
        <v>4153227</v>
      </c>
    </row>
  </sheetData>
  <mergeCells count="18">
    <mergeCell ref="A22:G22"/>
    <mergeCell ref="C19:G19"/>
    <mergeCell ref="A13:B13"/>
    <mergeCell ref="A14:B14"/>
    <mergeCell ref="A16:B16"/>
    <mergeCell ref="A17:B17"/>
    <mergeCell ref="A18:B18"/>
    <mergeCell ref="A19:B19"/>
    <mergeCell ref="C13:G13"/>
    <mergeCell ref="C14:G14"/>
    <mergeCell ref="C16:G16"/>
    <mergeCell ref="C17:G17"/>
    <mergeCell ref="A9:G9"/>
    <mergeCell ref="A10:G10"/>
    <mergeCell ref="A11:G11"/>
    <mergeCell ref="C18:G18"/>
    <mergeCell ref="A15:B15"/>
    <mergeCell ref="C15:G15"/>
  </mergeCells>
  <pageMargins left="0.70866141732283472" right="0.70866141732283472" top="0.43307086614173229" bottom="0.15748031496062992" header="0.31496062992125984" footer="0.31496062992125984"/>
  <pageSetup scale="60" fitToHeight="0"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N11</vt:lpstr>
      <vt:lpstr>'N11'!Área_de_impresión</vt:lpstr>
      <vt:lpstr>'N11'!Títulos_a_imprimir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UDISE</dc:creator>
  <cp:lastModifiedBy>UDISE</cp:lastModifiedBy>
  <cp:lastPrinted>2026-07-03T15:41:32Z</cp:lastPrinted>
  <dcterms:created xsi:type="dcterms:W3CDTF">2024-07-09T14:35:26Z</dcterms:created>
  <dcterms:modified xsi:type="dcterms:W3CDTF">2026-07-30T15:18:42Z</dcterms:modified>
</cp:coreProperties>
</file>