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D:\SEICMSJ 2026\INFO PÚBLICA DE OFICIO 2026\12. LISTADO DE VIAJES NACIONALES E INTERNACIONALES\JULIO 2026\"/>
    </mc:Choice>
  </mc:AlternateContent>
  <xr:revisionPtr revIDLastSave="0" documentId="8_{C7F499AF-8554-49A8-BBBE-18018B1E8AC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T. 12" sheetId="2" r:id="rId1"/>
  </sheets>
  <definedNames>
    <definedName name="_xlnm.Print_Area" localSheetId="0">'ART. 12'!$A$1:$H$61</definedName>
    <definedName name="_xlnm.Print_Titles" localSheetId="0">'ART. 12'!$1:$16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7" i="2" l="1"/>
  <c r="G39" i="2"/>
</calcChain>
</file>

<file path=xl/sharedStrings.xml><?xml version="1.0" encoding="utf-8"?>
<sst xmlns="http://schemas.openxmlformats.org/spreadsheetml/2006/main" count="181" uniqueCount="99">
  <si>
    <t>TIPO</t>
  </si>
  <si>
    <t>FECHA SALIDA</t>
  </si>
  <si>
    <t>FECHA RETORNO</t>
  </si>
  <si>
    <t>NOMBRE DEL SERVIDOR PÚBLICO</t>
  </si>
  <si>
    <t>DESTINO</t>
  </si>
  <si>
    <t>OBJETIVO DEL VIAJE (Viáticos)</t>
  </si>
  <si>
    <t>COSTO DE BOLETO AEREO</t>
  </si>
  <si>
    <t>COSTO DE VIÁTICOS</t>
  </si>
  <si>
    <t>NOMBRE DEL CONTRATISTA</t>
  </si>
  <si>
    <t>OBJETIVO DEL TRASLADO (Reconocimiento de gastos)</t>
  </si>
  <si>
    <t>COSTO DEL RECONCOMIENTO DE GASTOS</t>
  </si>
  <si>
    <t>NUMERAL 12 - INTERNACIONALES</t>
  </si>
  <si>
    <t>NUMERAL 12 - VIAJES NACIONALES</t>
  </si>
  <si>
    <t>NUMERAL 12 - RECONOCIMIENTO DE GASTOS</t>
  </si>
  <si>
    <t>Anticipo de Viáticos</t>
  </si>
  <si>
    <t>Dirección:</t>
  </si>
  <si>
    <t>Horario de atención:</t>
  </si>
  <si>
    <t>Telefono:</t>
  </si>
  <si>
    <t>Director o Coordinador:</t>
  </si>
  <si>
    <t>Encargado de actualización:</t>
  </si>
  <si>
    <t>Mes de actualización:</t>
  </si>
  <si>
    <t>2da. Calle 8-36 zona 14, Guatemala, Guatemala.</t>
  </si>
  <si>
    <t>2317-4747</t>
  </si>
  <si>
    <t xml:space="preserve">SECTOR JUSTICIA </t>
  </si>
  <si>
    <t xml:space="preserve">INSTANCIA COORDINADORA DE LA MODERNIZACIÓN DEL </t>
  </si>
  <si>
    <t>SECRETARÍA EJECUTIVA</t>
  </si>
  <si>
    <t>08:00 a 16:00 Horas.</t>
  </si>
  <si>
    <t>Julio David Chicó Crispín</t>
  </si>
  <si>
    <t>Anticipo de Reconocimiento de gastos</t>
  </si>
  <si>
    <t>Daniel Alberto Cifuentes Gómez</t>
  </si>
  <si>
    <t>Edgar Rolando Martínez Barrios</t>
  </si>
  <si>
    <t>Jesus Adrián Mijangos García</t>
  </si>
  <si>
    <t>Luis Fernando Rámirez Rodríguez</t>
  </si>
  <si>
    <t>Erick Alberto Del Cid Montezuma</t>
  </si>
  <si>
    <t>Cuilapa, Santa Rosa</t>
  </si>
  <si>
    <t>Chiquimula</t>
  </si>
  <si>
    <t>Zacapa</t>
  </si>
  <si>
    <t>Santiago Atitlán, Sololá</t>
  </si>
  <si>
    <t>Antigua Guatemala, Sacatepéquez</t>
  </si>
  <si>
    <t>Conducción del vehículo para el traslado de personal nombrado para comisión</t>
  </si>
  <si>
    <t>Silvia Lissette Godínez Gudiel</t>
  </si>
  <si>
    <t>Lesly Marilena Cabrera Pérez</t>
  </si>
  <si>
    <t>Carlos Armando Sosa Quintana</t>
  </si>
  <si>
    <t>Desarrollo de actividades correspondientes a la etapa de ejecución de Auditoría en el Centro de Administración de Justicia</t>
  </si>
  <si>
    <t>Participación en la reunión ordinaria de trabajo de la Unidad Coordinadora de Justicia del Departamento de Chiquimula</t>
  </si>
  <si>
    <t>Acompañamiento a la Auditora Interna en la verificación de los expedientes judiciales de Bufete Popular</t>
  </si>
  <si>
    <t>Participación en el Encuentro Regional del Servicio Nacional de Facilitadores Judiciales</t>
  </si>
  <si>
    <t>SIN MOVIMIENTO</t>
  </si>
  <si>
    <t>Glimber Orlando Palencia Valiente</t>
  </si>
  <si>
    <t>Keily Maribel Contreras Gil</t>
  </si>
  <si>
    <t>Angel Francisco Subuyuc Patzan</t>
  </si>
  <si>
    <t>Daniel Enrique Zamora Baltodano</t>
  </si>
  <si>
    <t>Kelly Alejandra García Méndez</t>
  </si>
  <si>
    <t>Luis Fernando Ramiréz Rodriguez</t>
  </si>
  <si>
    <t>Samuel Juan Gómez López</t>
  </si>
  <si>
    <t>San Marcos</t>
  </si>
  <si>
    <t>Actualización de tarjetas de responsabilidad de activos fijos que se encuentran en el CAJ y Bufete Popular</t>
  </si>
  <si>
    <t>Zacapa y Chiquimula</t>
  </si>
  <si>
    <t>Visita técnica al tribunal de Sentencia Penal de Delitos de Femicidio y otras formas de Violencia contra la Mujer y Violencia Sexual ubicado en Zacapa y la Unidad Coordinadora de Chiquimula</t>
  </si>
  <si>
    <t>Conducción de vehículo para el traslado del personal nombrado para la comisión al Departamento de Chiquimula</t>
  </si>
  <si>
    <t>Playa Grande Ixcán, Quiché</t>
  </si>
  <si>
    <t>Desarrollo de actividades correspondientes a la etapa de ejecución de Auditoría en el Centro de Administración de Justicia y apoyo como observador durante el proceso de recepción de la donación de tres (3) equipos de aires acondicionados</t>
  </si>
  <si>
    <t>Recepción de aires acondicionados, donados por los pasantes del Bufete Popular de Playa Grande, Ixcán Quiché</t>
  </si>
  <si>
    <t>Apoyo en la conducción de vehículo para traslado de personal</t>
  </si>
  <si>
    <t>Traslado de personal que participará en la Mesa Técnica Interinstitucional de Seguridad y Justicia</t>
  </si>
  <si>
    <t>Visita técnica a la Unidad Coordinadora Interinstitucional del Municipio de Cuilapa, del Departamento de Santa Rosa para validad instalación de 1 aire acondicionado y adquisición de 5 estanterías de 5 entrepaños para el Juzgado como parte del apoyo que brindará la Secretaría Ejecutiva de la ICMSJ</t>
  </si>
  <si>
    <t>Visita técnica al Centro de Administración de Justicia y Bufetes Populares de Santiago Atitlán, para la Instalación de 1 CPU en Bufete Popular, área de Psasantes y entrega de insumos por parte del Encargado de Almacén y Suministros.</t>
  </si>
  <si>
    <t>Departamento de Zacapa</t>
  </si>
  <si>
    <t>Cubrir reunión de Unidad Departamental de la Instancia Coordinadora de la Modernización del Sector Justicia</t>
  </si>
  <si>
    <t xml:space="preserve">Participación en la Mesa Técnica Interinstitucional de Seguridad y Justicia </t>
  </si>
  <si>
    <t>Municipio de Antigua Guatemala, Departamento de Sacatepequez</t>
  </si>
  <si>
    <t xml:space="preserve">Cubrir actividad de Encuentro Regional del Servicio Nacional de Facilitadores Judiciales </t>
  </si>
  <si>
    <t>Municipio de Santa Eulalia, Huehuetenango</t>
  </si>
  <si>
    <t>Traslado de personal para cubrir audiencia laboral</t>
  </si>
  <si>
    <t>Ixchiguan, San Marcos</t>
  </si>
  <si>
    <t>Verificar infraestructura del Centro de Administración de Justicia, específicamente la funcionalidad de la planta eléctrica</t>
  </si>
  <si>
    <t>Municipio de Guastatoya, Departamento El Progreso</t>
  </si>
  <si>
    <t>Apoyo en la logistica y traslado de personal</t>
  </si>
  <si>
    <t>Cubrir evento Regional del Servicio Nacional de Facilitadores Judiciales</t>
  </si>
  <si>
    <t>Municipio Rio Hondo Zacapa</t>
  </si>
  <si>
    <t>Traslado de Personal para asistir al Encuentro de Facilitadores Judiciales</t>
  </si>
  <si>
    <t>Municipio de Cobán, Alta Verapaz</t>
  </si>
  <si>
    <t xml:space="preserve">Coordinación, logística y participacón en el Encuentro Regional de Justicia </t>
  </si>
  <si>
    <t>Municipio Santa Eulalia, Huehuetenango</t>
  </si>
  <si>
    <t>Xiomara Ixchel Gudiel Marroquin</t>
  </si>
  <si>
    <t>Aída Gabriela Márquez Liberato</t>
  </si>
  <si>
    <t>Santa Eulalia, Huehuetenango</t>
  </si>
  <si>
    <t>Santa María Nebaj, Quiché</t>
  </si>
  <si>
    <t>Departamento de El Progreso</t>
  </si>
  <si>
    <t>Cobán, Alta Verapaz</t>
  </si>
  <si>
    <t>Actualización de Tarjetas de Responsabilidad de Activos Fijos que se encuentran en el Bufete Popular de Playa Grande, Ixcán Quiché</t>
  </si>
  <si>
    <t>Participación en la Mesa Técnica Interinstitucional de Seguridad y Justicia</t>
  </si>
  <si>
    <t>Acompañamiento de audiencia laboral en el Centro de Administración de Justicia</t>
  </si>
  <si>
    <t>Evacuar audiencia laboral y verificación de los expedientes judiciales del Centro de Administración de Justicia y Bufete Popular</t>
  </si>
  <si>
    <t>Participación en almuerzo de trabajo con autoridades vinculadas al sector justicia</t>
  </si>
  <si>
    <t xml:space="preserve">Participación en el Encuentro Regional del Servicio Nacional de Facilitadores Judiciales </t>
  </si>
  <si>
    <t>Coordinación, logística y participación en el Encuentro Regional de Justicia</t>
  </si>
  <si>
    <t>Carmen Marleny Lopez de León</t>
  </si>
  <si>
    <t>El detalle del reporte de los viáticos y reconocimiento de gastos correponde a los liquidados durante el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</si>
</sst>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Q&quot;* #,##0.00_-;\-&quot;Q&quot;* #,##0.00_-;_-&quot;Q&quot;* &quot;-&quot;??_-;_-@_-"/>
    <numFmt numFmtId="165" formatCode="&quot;Q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Maiandra GD"/>
      <family val="2"/>
    </font>
    <font>
      <sz val="11"/>
      <color theme="1"/>
      <name val="Maiandra GD"/>
      <family val="2"/>
    </font>
    <font>
      <b/>
      <sz val="16"/>
      <color theme="1"/>
      <name val="Maiandra GD"/>
      <family val="2"/>
    </font>
    <font>
      <sz val="8"/>
      <color theme="1"/>
      <name val="Maiandra GD"/>
      <family val="2"/>
    </font>
    <font>
      <sz val="10"/>
      <name val="Arial"/>
      <family val="2"/>
    </font>
    <font>
      <sz val="48"/>
      <color theme="1"/>
      <name val="Maiandra GD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rgb="FF1F4E79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justify" vertical="center" wrapText="1"/>
    </xf>
    <xf numFmtId="0" fontId="7" fillId="3" borderId="0" xfId="0" applyFont="1" applyFill="1" applyAlignment="1">
      <alignment horizontal="center" vertical="center"/>
    </xf>
    <xf numFmtId="0" fontId="11" fillId="3" borderId="0" xfId="0" applyFont="1" applyFill="1"/>
    <xf numFmtId="0" fontId="11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14" fontId="14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14" fillId="0" borderId="2" xfId="0" applyFont="1" applyBorder="1" applyAlignment="1">
      <alignment vertical="center" wrapText="1"/>
    </xf>
    <xf numFmtId="0" fontId="14" fillId="0" borderId="6" xfId="0" applyFont="1" applyBorder="1" applyAlignment="1">
      <alignment horizontal="left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0" fillId="3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7" fontId="9" fillId="2" borderId="2" xfId="0" applyNumberFormat="1" applyFont="1" applyFill="1" applyBorder="1" applyAlignment="1">
      <alignment horizontal="center" vertical="center" wrapText="1"/>
    </xf>
    <xf numFmtId="17" fontId="9" fillId="2" borderId="9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justify" vertical="center" wrapText="1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</cellXfs>
  <cellStyles count="3">
    <cellStyle name="Moneda 2" xfId="1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317501</xdr:colOff>
      <xdr:row>0</xdr:row>
      <xdr:rowOff>102843</xdr:rowOff>
    </xdr:from>
    <xdr:to>
      <xdr:col>6</xdr:col>
      <xdr:colOff>1653763</xdr:colOff>
      <xdr:row>4</xdr:row>
      <xdr:rowOff>114374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05789A-959C-40D6-9987-C447228AC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39376" y="102843"/>
          <a:ext cx="1336262" cy="1075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tabSelected="1" view="pageBreakPreview" topLeftCell="A49" zoomScale="69" zoomScaleNormal="69" zoomScaleSheetLayoutView="69" workbookViewId="0">
      <selection activeCell="L11" sqref="L11"/>
    </sheetView>
  </sheetViews>
  <sheetFormatPr baseColWidth="10" defaultRowHeight="15" x14ac:dyDescent="0.25"/>
  <cols>
    <col min="1" max="1" width="19.42578125" style="3" customWidth="1"/>
    <col min="2" max="2" width="14.5703125" style="3" customWidth="1"/>
    <col min="3" max="3" width="18.140625" style="3" customWidth="1"/>
    <col min="4" max="4" width="31.85546875" style="28" customWidth="1"/>
    <col min="5" max="5" width="20" style="3" customWidth="1"/>
    <col min="6" max="6" width="54.5703125" style="4" customWidth="1"/>
    <col min="7" max="7" width="29.140625" style="4" customWidth="1"/>
    <col min="8" max="8" width="22.42578125" style="1" customWidth="1"/>
    <col min="9" max="16384" width="11.42578125" style="1"/>
  </cols>
  <sheetData>
    <row r="1" spans="1:8" ht="15.75" x14ac:dyDescent="0.25">
      <c r="A1" s="2"/>
      <c r="B1" s="2"/>
      <c r="C1" s="2"/>
      <c r="D1" s="23"/>
      <c r="E1" s="2"/>
      <c r="F1" s="2"/>
      <c r="G1" s="2"/>
    </row>
    <row r="2" spans="1:8" ht="22.5" x14ac:dyDescent="0.25">
      <c r="A2" s="34" t="s">
        <v>25</v>
      </c>
      <c r="B2" s="34"/>
      <c r="C2" s="34"/>
      <c r="D2" s="34"/>
      <c r="E2" s="34"/>
      <c r="F2" s="34"/>
      <c r="G2" s="34"/>
      <c r="H2" s="34"/>
    </row>
    <row r="3" spans="1:8" ht="22.5" x14ac:dyDescent="0.25">
      <c r="A3" s="34" t="s">
        <v>24</v>
      </c>
      <c r="B3" s="34"/>
      <c r="C3" s="34"/>
      <c r="D3" s="34"/>
      <c r="E3" s="34"/>
      <c r="F3" s="34"/>
      <c r="G3" s="34"/>
      <c r="H3" s="34"/>
    </row>
    <row r="4" spans="1:8" ht="22.5" x14ac:dyDescent="0.25">
      <c r="A4" s="34" t="s">
        <v>23</v>
      </c>
      <c r="B4" s="34"/>
      <c r="C4" s="34"/>
      <c r="D4" s="34"/>
      <c r="E4" s="34"/>
      <c r="F4" s="34"/>
      <c r="G4" s="34"/>
      <c r="H4" s="34"/>
    </row>
    <row r="5" spans="1:8" ht="15.75" x14ac:dyDescent="0.25">
      <c r="A5" s="2"/>
      <c r="B5" s="2"/>
      <c r="C5" s="2"/>
      <c r="D5" s="23"/>
      <c r="E5" s="2"/>
      <c r="F5" s="2"/>
      <c r="G5" s="2"/>
    </row>
    <row r="6" spans="1:8" ht="18.75" x14ac:dyDescent="0.3">
      <c r="A6" s="41" t="s">
        <v>15</v>
      </c>
      <c r="B6" s="41"/>
      <c r="C6" s="41"/>
      <c r="D6" s="37" t="s">
        <v>21</v>
      </c>
      <c r="E6" s="37"/>
      <c r="F6" s="37"/>
      <c r="G6" s="38"/>
    </row>
    <row r="7" spans="1:8" ht="18.75" x14ac:dyDescent="0.3">
      <c r="A7" s="42" t="s">
        <v>16</v>
      </c>
      <c r="B7" s="42"/>
      <c r="C7" s="42"/>
      <c r="D7" s="39" t="s">
        <v>26</v>
      </c>
      <c r="E7" s="39"/>
      <c r="F7" s="39"/>
      <c r="G7" s="40"/>
    </row>
    <row r="8" spans="1:8" ht="18.75" x14ac:dyDescent="0.3">
      <c r="A8" s="43" t="s">
        <v>17</v>
      </c>
      <c r="B8" s="43"/>
      <c r="C8" s="43"/>
      <c r="D8" s="35" t="s">
        <v>22</v>
      </c>
      <c r="E8" s="35"/>
      <c r="F8" s="35"/>
      <c r="G8" s="36"/>
    </row>
    <row r="9" spans="1:8" ht="18.75" x14ac:dyDescent="0.3">
      <c r="A9" s="41" t="s">
        <v>18</v>
      </c>
      <c r="B9" s="41"/>
      <c r="C9" s="41"/>
      <c r="D9" s="37" t="s">
        <v>97</v>
      </c>
      <c r="E9" s="37"/>
      <c r="F9" s="37"/>
      <c r="G9" s="38"/>
    </row>
    <row r="10" spans="1:8" ht="18.75" x14ac:dyDescent="0.3">
      <c r="A10" s="43" t="s">
        <v>19</v>
      </c>
      <c r="B10" s="43"/>
      <c r="C10" s="43"/>
      <c r="D10" s="35" t="s">
        <v>27</v>
      </c>
      <c r="E10" s="35"/>
      <c r="F10" s="35"/>
      <c r="G10" s="36"/>
    </row>
    <row r="11" spans="1:8" ht="51" customHeight="1" x14ac:dyDescent="0.3">
      <c r="A11" s="41" t="s">
        <v>20</v>
      </c>
      <c r="B11" s="41"/>
      <c r="C11" s="41"/>
      <c r="D11" s="44" t="s">
        <v>98</v>
      </c>
      <c r="E11" s="44"/>
      <c r="F11" s="44"/>
      <c r="G11" s="45"/>
    </row>
    <row r="14" spans="1:8" ht="15.75" x14ac:dyDescent="0.25">
      <c r="A14" s="5"/>
      <c r="B14" s="5"/>
      <c r="C14" s="5"/>
      <c r="D14" s="24"/>
      <c r="E14" s="5"/>
      <c r="F14" s="5"/>
      <c r="G14" s="5"/>
    </row>
    <row r="15" spans="1:8" ht="21" thickBot="1" x14ac:dyDescent="0.35">
      <c r="A15" s="48" t="s">
        <v>12</v>
      </c>
      <c r="B15" s="48"/>
      <c r="C15" s="48"/>
      <c r="D15" s="48"/>
      <c r="E15" s="48"/>
      <c r="F15" s="48"/>
      <c r="G15" s="48"/>
    </row>
    <row r="16" spans="1:8" ht="42" customHeight="1" thickBot="1" x14ac:dyDescent="0.3">
      <c r="A16" s="11" t="s">
        <v>0</v>
      </c>
      <c r="B16" s="12" t="s">
        <v>1</v>
      </c>
      <c r="C16" s="12" t="s">
        <v>2</v>
      </c>
      <c r="D16" s="12" t="s">
        <v>3</v>
      </c>
      <c r="E16" s="12" t="s">
        <v>4</v>
      </c>
      <c r="F16" s="12" t="s">
        <v>5</v>
      </c>
      <c r="G16" s="13" t="s">
        <v>7</v>
      </c>
    </row>
    <row r="17" spans="1:7" ht="60.75" customHeight="1" x14ac:dyDescent="0.25">
      <c r="A17" s="20" t="s">
        <v>14</v>
      </c>
      <c r="B17" s="21">
        <v>46194</v>
      </c>
      <c r="C17" s="21">
        <v>46199</v>
      </c>
      <c r="D17" s="29" t="s">
        <v>41</v>
      </c>
      <c r="E17" s="16" t="s">
        <v>55</v>
      </c>
      <c r="F17" s="15" t="s">
        <v>43</v>
      </c>
      <c r="G17" s="17">
        <v>1885</v>
      </c>
    </row>
    <row r="18" spans="1:7" ht="83.25" customHeight="1" x14ac:dyDescent="0.25">
      <c r="A18" s="19" t="s">
        <v>14</v>
      </c>
      <c r="B18" s="21">
        <v>46194</v>
      </c>
      <c r="C18" s="21">
        <v>46199</v>
      </c>
      <c r="D18" s="29" t="s">
        <v>31</v>
      </c>
      <c r="E18" s="16" t="s">
        <v>55</v>
      </c>
      <c r="F18" s="15" t="s">
        <v>56</v>
      </c>
      <c r="G18" s="17">
        <v>1869</v>
      </c>
    </row>
    <row r="19" spans="1:7" ht="83.25" customHeight="1" x14ac:dyDescent="0.25">
      <c r="A19" s="19" t="s">
        <v>14</v>
      </c>
      <c r="B19" s="21">
        <v>46194</v>
      </c>
      <c r="C19" s="21">
        <v>46199</v>
      </c>
      <c r="D19" s="29" t="s">
        <v>32</v>
      </c>
      <c r="E19" s="16" t="s">
        <v>55</v>
      </c>
      <c r="F19" s="15" t="s">
        <v>39</v>
      </c>
      <c r="G19" s="17">
        <v>1884</v>
      </c>
    </row>
    <row r="20" spans="1:7" ht="83.25" customHeight="1" x14ac:dyDescent="0.25">
      <c r="A20" s="19" t="s">
        <v>14</v>
      </c>
      <c r="B20" s="21">
        <v>46196</v>
      </c>
      <c r="C20" s="21">
        <v>46197</v>
      </c>
      <c r="D20" s="29" t="s">
        <v>42</v>
      </c>
      <c r="E20" s="16" t="s">
        <v>57</v>
      </c>
      <c r="F20" s="15" t="s">
        <v>58</v>
      </c>
      <c r="G20" s="17">
        <v>610</v>
      </c>
    </row>
    <row r="21" spans="1:7" ht="83.25" customHeight="1" x14ac:dyDescent="0.25">
      <c r="A21" s="19" t="s">
        <v>14</v>
      </c>
      <c r="B21" s="21">
        <v>46196</v>
      </c>
      <c r="C21" s="21">
        <v>46197</v>
      </c>
      <c r="D21" s="29" t="s">
        <v>48</v>
      </c>
      <c r="E21" s="16" t="s">
        <v>35</v>
      </c>
      <c r="F21" s="15" t="s">
        <v>59</v>
      </c>
      <c r="G21" s="17">
        <v>610</v>
      </c>
    </row>
    <row r="22" spans="1:7" ht="101.25" customHeight="1" x14ac:dyDescent="0.25">
      <c r="A22" s="19" t="s">
        <v>14</v>
      </c>
      <c r="B22" s="21">
        <v>46203</v>
      </c>
      <c r="C22" s="21">
        <v>46206</v>
      </c>
      <c r="D22" s="29" t="s">
        <v>41</v>
      </c>
      <c r="E22" s="16" t="s">
        <v>60</v>
      </c>
      <c r="F22" s="15" t="s">
        <v>61</v>
      </c>
      <c r="G22" s="17">
        <v>1349</v>
      </c>
    </row>
    <row r="23" spans="1:7" ht="83.25" customHeight="1" x14ac:dyDescent="0.25">
      <c r="A23" s="19" t="s">
        <v>14</v>
      </c>
      <c r="B23" s="21">
        <v>46203</v>
      </c>
      <c r="C23" s="21">
        <v>46206</v>
      </c>
      <c r="D23" s="29" t="s">
        <v>49</v>
      </c>
      <c r="E23" s="16" t="s">
        <v>60</v>
      </c>
      <c r="F23" s="15" t="s">
        <v>62</v>
      </c>
      <c r="G23" s="17">
        <v>1322</v>
      </c>
    </row>
    <row r="24" spans="1:7" ht="83.25" customHeight="1" x14ac:dyDescent="0.25">
      <c r="A24" s="19" t="s">
        <v>14</v>
      </c>
      <c r="B24" s="21">
        <v>46203</v>
      </c>
      <c r="C24" s="21">
        <v>46206</v>
      </c>
      <c r="D24" s="29" t="s">
        <v>33</v>
      </c>
      <c r="E24" s="16" t="s">
        <v>60</v>
      </c>
      <c r="F24" s="15" t="s">
        <v>63</v>
      </c>
      <c r="G24" s="17">
        <v>1360</v>
      </c>
    </row>
    <row r="25" spans="1:7" ht="83.25" customHeight="1" x14ac:dyDescent="0.25">
      <c r="A25" s="19" t="s">
        <v>14</v>
      </c>
      <c r="B25" s="21">
        <v>46206</v>
      </c>
      <c r="C25" s="21">
        <v>46206</v>
      </c>
      <c r="D25" s="29" t="s">
        <v>48</v>
      </c>
      <c r="E25" s="16" t="s">
        <v>38</v>
      </c>
      <c r="F25" s="15" t="s">
        <v>64</v>
      </c>
      <c r="G25" s="17">
        <v>210</v>
      </c>
    </row>
    <row r="26" spans="1:7" ht="116.25" customHeight="1" x14ac:dyDescent="0.25">
      <c r="A26" s="19" t="s">
        <v>14</v>
      </c>
      <c r="B26" s="21">
        <v>46212</v>
      </c>
      <c r="C26" s="21">
        <v>46212</v>
      </c>
      <c r="D26" s="29" t="s">
        <v>42</v>
      </c>
      <c r="E26" s="16" t="s">
        <v>34</v>
      </c>
      <c r="F26" s="15" t="s">
        <v>65</v>
      </c>
      <c r="G26" s="17">
        <v>59</v>
      </c>
    </row>
    <row r="27" spans="1:7" ht="83.25" customHeight="1" x14ac:dyDescent="0.25">
      <c r="A27" s="19" t="s">
        <v>14</v>
      </c>
      <c r="B27" s="21">
        <v>46213</v>
      </c>
      <c r="C27" s="21">
        <v>46213</v>
      </c>
      <c r="D27" s="29" t="s">
        <v>50</v>
      </c>
      <c r="E27" s="16" t="s">
        <v>37</v>
      </c>
      <c r="F27" s="15" t="s">
        <v>66</v>
      </c>
      <c r="G27" s="17">
        <v>150</v>
      </c>
    </row>
    <row r="28" spans="1:7" ht="83.25" customHeight="1" x14ac:dyDescent="0.25">
      <c r="A28" s="19" t="s">
        <v>14</v>
      </c>
      <c r="B28" s="21">
        <v>46218</v>
      </c>
      <c r="C28" s="21">
        <v>46219</v>
      </c>
      <c r="D28" s="29" t="s">
        <v>51</v>
      </c>
      <c r="E28" s="16" t="s">
        <v>67</v>
      </c>
      <c r="F28" s="15" t="s">
        <v>68</v>
      </c>
      <c r="G28" s="17">
        <v>361</v>
      </c>
    </row>
    <row r="29" spans="1:7" ht="83.25" customHeight="1" x14ac:dyDescent="0.25">
      <c r="A29" s="19" t="s">
        <v>14</v>
      </c>
      <c r="B29" s="21">
        <v>46218</v>
      </c>
      <c r="C29" s="21">
        <v>46219</v>
      </c>
      <c r="D29" s="29" t="s">
        <v>42</v>
      </c>
      <c r="E29" s="16" t="s">
        <v>36</v>
      </c>
      <c r="F29" s="15" t="s">
        <v>68</v>
      </c>
      <c r="G29" s="17">
        <v>345</v>
      </c>
    </row>
    <row r="30" spans="1:7" ht="83.25" customHeight="1" x14ac:dyDescent="0.25">
      <c r="A30" s="19" t="s">
        <v>14</v>
      </c>
      <c r="B30" s="21">
        <v>46206</v>
      </c>
      <c r="C30" s="21">
        <v>46206</v>
      </c>
      <c r="D30" s="29" t="s">
        <v>49</v>
      </c>
      <c r="E30" s="16" t="s">
        <v>38</v>
      </c>
      <c r="F30" s="15" t="s">
        <v>69</v>
      </c>
      <c r="G30" s="17">
        <v>210</v>
      </c>
    </row>
    <row r="31" spans="1:7" ht="83.25" customHeight="1" x14ac:dyDescent="0.25">
      <c r="A31" s="19" t="s">
        <v>14</v>
      </c>
      <c r="B31" s="21">
        <v>46220</v>
      </c>
      <c r="C31" s="21">
        <v>46220</v>
      </c>
      <c r="D31" s="29" t="s">
        <v>52</v>
      </c>
      <c r="E31" s="16" t="s">
        <v>70</v>
      </c>
      <c r="F31" s="15" t="s">
        <v>71</v>
      </c>
      <c r="G31" s="17">
        <v>210</v>
      </c>
    </row>
    <row r="32" spans="1:7" ht="83.25" customHeight="1" x14ac:dyDescent="0.25">
      <c r="A32" s="19" t="s">
        <v>14</v>
      </c>
      <c r="B32" s="21">
        <v>46220</v>
      </c>
      <c r="C32" s="21">
        <v>46220</v>
      </c>
      <c r="D32" s="29" t="s">
        <v>53</v>
      </c>
      <c r="E32" s="16" t="s">
        <v>70</v>
      </c>
      <c r="F32" s="15" t="s">
        <v>71</v>
      </c>
      <c r="G32" s="17">
        <v>210</v>
      </c>
    </row>
    <row r="33" spans="1:13" ht="83.25" customHeight="1" x14ac:dyDescent="0.25">
      <c r="A33" s="19" t="s">
        <v>14</v>
      </c>
      <c r="B33" s="21">
        <v>46223</v>
      </c>
      <c r="C33" s="21">
        <v>46224</v>
      </c>
      <c r="D33" s="29" t="s">
        <v>33</v>
      </c>
      <c r="E33" s="16" t="s">
        <v>72</v>
      </c>
      <c r="F33" s="33" t="s">
        <v>73</v>
      </c>
      <c r="G33" s="17">
        <v>528</v>
      </c>
    </row>
    <row r="34" spans="1:13" ht="83.25" customHeight="1" x14ac:dyDescent="0.25">
      <c r="A34" s="19" t="s">
        <v>14</v>
      </c>
      <c r="B34" s="21">
        <v>46213</v>
      </c>
      <c r="C34" s="21">
        <v>46214</v>
      </c>
      <c r="D34" s="29" t="s">
        <v>54</v>
      </c>
      <c r="E34" s="16" t="s">
        <v>74</v>
      </c>
      <c r="F34" s="15" t="s">
        <v>75</v>
      </c>
      <c r="G34" s="17">
        <v>1424.8</v>
      </c>
    </row>
    <row r="35" spans="1:13" ht="83.25" customHeight="1" x14ac:dyDescent="0.25">
      <c r="A35" s="19" t="s">
        <v>14</v>
      </c>
      <c r="B35" s="21">
        <v>46224</v>
      </c>
      <c r="C35" s="21">
        <v>46224</v>
      </c>
      <c r="D35" s="29" t="s">
        <v>53</v>
      </c>
      <c r="E35" s="16" t="s">
        <v>76</v>
      </c>
      <c r="F35" s="15" t="s">
        <v>77</v>
      </c>
      <c r="G35" s="17">
        <v>210</v>
      </c>
    </row>
    <row r="36" spans="1:13" ht="83.25" customHeight="1" x14ac:dyDescent="0.25">
      <c r="A36" s="19" t="s">
        <v>14</v>
      </c>
      <c r="B36" s="21">
        <v>46226</v>
      </c>
      <c r="C36" s="21">
        <v>46227</v>
      </c>
      <c r="D36" s="29" t="s">
        <v>51</v>
      </c>
      <c r="E36" s="16" t="s">
        <v>67</v>
      </c>
      <c r="F36" s="15" t="s">
        <v>78</v>
      </c>
      <c r="G36" s="17">
        <v>630</v>
      </c>
    </row>
    <row r="37" spans="1:13" ht="83.25" customHeight="1" x14ac:dyDescent="0.25">
      <c r="A37" s="19" t="s">
        <v>14</v>
      </c>
      <c r="B37" s="21">
        <v>46226</v>
      </c>
      <c r="C37" s="21">
        <v>46227</v>
      </c>
      <c r="D37" s="29" t="s">
        <v>53</v>
      </c>
      <c r="E37" s="16" t="s">
        <v>79</v>
      </c>
      <c r="F37" s="15" t="s">
        <v>80</v>
      </c>
      <c r="G37" s="17">
        <v>630</v>
      </c>
    </row>
    <row r="38" spans="1:13" ht="83.25" customHeight="1" x14ac:dyDescent="0.25">
      <c r="A38" s="19" t="s">
        <v>14</v>
      </c>
      <c r="B38" s="21">
        <v>46230</v>
      </c>
      <c r="C38" s="21">
        <v>46231</v>
      </c>
      <c r="D38" s="29" t="s">
        <v>52</v>
      </c>
      <c r="E38" s="16" t="s">
        <v>81</v>
      </c>
      <c r="F38" s="15" t="s">
        <v>82</v>
      </c>
      <c r="G38" s="17">
        <v>391</v>
      </c>
    </row>
    <row r="39" spans="1:13" ht="83.25" customHeight="1" x14ac:dyDescent="0.25">
      <c r="A39" s="19" t="s">
        <v>14</v>
      </c>
      <c r="B39" s="21">
        <v>46223</v>
      </c>
      <c r="C39" s="21">
        <v>46224</v>
      </c>
      <c r="D39" s="29" t="s">
        <v>33</v>
      </c>
      <c r="E39" s="16" t="s">
        <v>83</v>
      </c>
      <c r="F39" s="15" t="s">
        <v>73</v>
      </c>
      <c r="G39" s="17">
        <f>630-528</f>
        <v>102</v>
      </c>
    </row>
    <row r="40" spans="1:13" ht="15.75" x14ac:dyDescent="0.25">
      <c r="A40" s="9"/>
      <c r="B40" s="9"/>
      <c r="C40" s="9"/>
      <c r="D40" s="25"/>
      <c r="E40" s="9"/>
      <c r="F40" s="8"/>
      <c r="G40" s="8"/>
      <c r="I40" s="46"/>
      <c r="J40" s="46"/>
      <c r="K40" s="46"/>
      <c r="L40" s="46"/>
    </row>
    <row r="41" spans="1:13" ht="15.75" x14ac:dyDescent="0.25">
      <c r="A41" s="9"/>
      <c r="B41" s="9"/>
      <c r="C41" s="9"/>
      <c r="D41" s="25"/>
      <c r="E41" s="9"/>
      <c r="F41" s="8"/>
      <c r="G41" s="8"/>
      <c r="J41" s="6"/>
      <c r="K41" s="6"/>
      <c r="L41" s="6"/>
    </row>
    <row r="42" spans="1:13" ht="15.75" x14ac:dyDescent="0.25">
      <c r="A42" s="10"/>
      <c r="B42" s="10"/>
      <c r="C42" s="10"/>
      <c r="D42" s="26"/>
      <c r="E42" s="10"/>
      <c r="F42" s="10"/>
      <c r="G42" s="10"/>
      <c r="J42" s="6"/>
      <c r="K42" s="6"/>
      <c r="L42" s="6"/>
    </row>
    <row r="43" spans="1:13" ht="15.75" x14ac:dyDescent="0.25">
      <c r="A43" s="10"/>
      <c r="B43" s="10"/>
      <c r="C43" s="10"/>
      <c r="D43" s="26"/>
      <c r="E43" s="10"/>
      <c r="F43" s="10"/>
      <c r="G43" s="10"/>
      <c r="J43" s="6"/>
      <c r="K43" s="6"/>
      <c r="L43" s="6"/>
    </row>
    <row r="44" spans="1:13" ht="21" thickBot="1" x14ac:dyDescent="0.35">
      <c r="A44" s="48" t="s">
        <v>13</v>
      </c>
      <c r="B44" s="48"/>
      <c r="C44" s="48"/>
      <c r="D44" s="48"/>
      <c r="E44" s="48"/>
      <c r="F44" s="48"/>
      <c r="G44" s="48"/>
      <c r="J44" s="6"/>
      <c r="K44" s="6"/>
      <c r="L44" s="6"/>
      <c r="M44" s="6"/>
    </row>
    <row r="45" spans="1:13" ht="63" customHeight="1" thickBot="1" x14ac:dyDescent="0.3">
      <c r="A45" s="11" t="s">
        <v>0</v>
      </c>
      <c r="B45" s="12" t="s">
        <v>1</v>
      </c>
      <c r="C45" s="12" t="s">
        <v>2</v>
      </c>
      <c r="D45" s="12" t="s">
        <v>8</v>
      </c>
      <c r="E45" s="12" t="s">
        <v>4</v>
      </c>
      <c r="F45" s="31" t="s">
        <v>9</v>
      </c>
      <c r="G45" s="32" t="s">
        <v>10</v>
      </c>
      <c r="I45" s="6"/>
      <c r="J45" s="6"/>
      <c r="K45" s="6"/>
      <c r="L45" s="6"/>
    </row>
    <row r="46" spans="1:13" ht="76.5" customHeight="1" x14ac:dyDescent="0.25">
      <c r="A46" s="18" t="s">
        <v>28</v>
      </c>
      <c r="B46" s="22">
        <v>46196</v>
      </c>
      <c r="C46" s="21">
        <v>46197</v>
      </c>
      <c r="D46" s="30" t="s">
        <v>29</v>
      </c>
      <c r="E46" s="15" t="s">
        <v>35</v>
      </c>
      <c r="F46" s="33" t="s">
        <v>44</v>
      </c>
      <c r="G46" s="17">
        <v>560</v>
      </c>
      <c r="J46" s="6"/>
      <c r="K46" s="6"/>
      <c r="L46" s="6"/>
      <c r="M46" s="6"/>
    </row>
    <row r="47" spans="1:13" ht="76.5" customHeight="1" x14ac:dyDescent="0.25">
      <c r="A47" s="18" t="s">
        <v>28</v>
      </c>
      <c r="B47" s="22">
        <v>46203</v>
      </c>
      <c r="C47" s="21">
        <v>46206</v>
      </c>
      <c r="D47" s="30" t="s">
        <v>84</v>
      </c>
      <c r="E47" s="15" t="s">
        <v>60</v>
      </c>
      <c r="F47" s="33" t="s">
        <v>90</v>
      </c>
      <c r="G47" s="17">
        <v>1305</v>
      </c>
      <c r="J47" s="6"/>
      <c r="K47" s="6"/>
      <c r="L47" s="6"/>
      <c r="M47" s="6"/>
    </row>
    <row r="48" spans="1:13" ht="76.5" customHeight="1" x14ac:dyDescent="0.25">
      <c r="A48" s="18" t="s">
        <v>28</v>
      </c>
      <c r="B48" s="22">
        <v>46203</v>
      </c>
      <c r="C48" s="21">
        <v>46206</v>
      </c>
      <c r="D48" s="30" t="s">
        <v>30</v>
      </c>
      <c r="E48" s="15" t="s">
        <v>60</v>
      </c>
      <c r="F48" s="33" t="s">
        <v>45</v>
      </c>
      <c r="G48" s="17">
        <v>1332</v>
      </c>
      <c r="J48" s="6"/>
      <c r="K48" s="6"/>
      <c r="L48" s="6"/>
      <c r="M48" s="6"/>
    </row>
    <row r="49" spans="1:13" ht="76.5" customHeight="1" x14ac:dyDescent="0.25">
      <c r="A49" s="18" t="s">
        <v>28</v>
      </c>
      <c r="B49" s="22">
        <v>46206</v>
      </c>
      <c r="C49" s="21">
        <v>46206</v>
      </c>
      <c r="D49" s="30" t="s">
        <v>85</v>
      </c>
      <c r="E49" s="15" t="s">
        <v>38</v>
      </c>
      <c r="F49" s="33" t="s">
        <v>91</v>
      </c>
      <c r="G49" s="17">
        <v>210</v>
      </c>
      <c r="J49" s="6"/>
      <c r="K49" s="6"/>
      <c r="L49" s="6"/>
      <c r="M49" s="6"/>
    </row>
    <row r="50" spans="1:13" ht="76.5" customHeight="1" x14ac:dyDescent="0.25">
      <c r="A50" s="18" t="s">
        <v>28</v>
      </c>
      <c r="B50" s="22">
        <v>46206</v>
      </c>
      <c r="C50" s="21">
        <v>46206</v>
      </c>
      <c r="D50" s="30" t="s">
        <v>29</v>
      </c>
      <c r="E50" s="15" t="s">
        <v>38</v>
      </c>
      <c r="F50" s="33" t="s">
        <v>91</v>
      </c>
      <c r="G50" s="17">
        <v>210</v>
      </c>
      <c r="J50" s="6"/>
      <c r="K50" s="6"/>
      <c r="L50" s="6"/>
      <c r="M50" s="6"/>
    </row>
    <row r="51" spans="1:13" ht="76.5" customHeight="1" x14ac:dyDescent="0.25">
      <c r="A51" s="18" t="s">
        <v>28</v>
      </c>
      <c r="B51" s="22">
        <v>46220</v>
      </c>
      <c r="C51" s="21">
        <v>46220</v>
      </c>
      <c r="D51" s="30" t="s">
        <v>85</v>
      </c>
      <c r="E51" s="15" t="s">
        <v>38</v>
      </c>
      <c r="F51" s="33" t="s">
        <v>46</v>
      </c>
      <c r="G51" s="17">
        <v>150</v>
      </c>
      <c r="J51" s="6"/>
      <c r="K51" s="6"/>
      <c r="L51" s="6"/>
      <c r="M51" s="6"/>
    </row>
    <row r="52" spans="1:13" ht="76.5" customHeight="1" x14ac:dyDescent="0.25">
      <c r="A52" s="18" t="s">
        <v>28</v>
      </c>
      <c r="B52" s="22">
        <v>46220</v>
      </c>
      <c r="C52" s="21">
        <v>46220</v>
      </c>
      <c r="D52" s="30" t="s">
        <v>29</v>
      </c>
      <c r="E52" s="15" t="s">
        <v>38</v>
      </c>
      <c r="F52" s="33" t="s">
        <v>91</v>
      </c>
      <c r="G52" s="17">
        <v>210</v>
      </c>
      <c r="J52" s="6"/>
      <c r="K52" s="6"/>
      <c r="L52" s="6"/>
      <c r="M52" s="6"/>
    </row>
    <row r="53" spans="1:13" ht="76.5" customHeight="1" x14ac:dyDescent="0.25">
      <c r="A53" s="18" t="s">
        <v>28</v>
      </c>
      <c r="B53" s="22">
        <v>46223</v>
      </c>
      <c r="C53" s="21">
        <v>46224</v>
      </c>
      <c r="D53" s="30" t="s">
        <v>85</v>
      </c>
      <c r="E53" s="15" t="s">
        <v>86</v>
      </c>
      <c r="F53" s="33" t="s">
        <v>92</v>
      </c>
      <c r="G53" s="17">
        <v>71</v>
      </c>
      <c r="J53" s="6"/>
      <c r="K53" s="6"/>
      <c r="L53" s="6"/>
      <c r="M53" s="6"/>
    </row>
    <row r="54" spans="1:13" ht="76.5" customHeight="1" x14ac:dyDescent="0.25">
      <c r="A54" s="18" t="s">
        <v>28</v>
      </c>
      <c r="B54" s="22">
        <v>46224</v>
      </c>
      <c r="C54" s="21">
        <v>46226</v>
      </c>
      <c r="D54" s="30" t="s">
        <v>40</v>
      </c>
      <c r="E54" s="15" t="s">
        <v>87</v>
      </c>
      <c r="F54" s="33" t="s">
        <v>93</v>
      </c>
      <c r="G54" s="17">
        <v>534</v>
      </c>
      <c r="J54" s="6"/>
      <c r="K54" s="6"/>
      <c r="L54" s="6"/>
      <c r="M54" s="6"/>
    </row>
    <row r="55" spans="1:13" ht="76.5" customHeight="1" x14ac:dyDescent="0.25">
      <c r="A55" s="18" t="s">
        <v>28</v>
      </c>
      <c r="B55" s="22">
        <v>46224</v>
      </c>
      <c r="C55" s="21">
        <v>46224</v>
      </c>
      <c r="D55" s="30" t="s">
        <v>29</v>
      </c>
      <c r="E55" s="15" t="s">
        <v>88</v>
      </c>
      <c r="F55" s="33" t="s">
        <v>94</v>
      </c>
      <c r="G55" s="17">
        <v>218</v>
      </c>
      <c r="J55" s="6"/>
      <c r="K55" s="6"/>
      <c r="L55" s="6"/>
      <c r="M55" s="6"/>
    </row>
    <row r="56" spans="1:13" ht="76.5" customHeight="1" x14ac:dyDescent="0.25">
      <c r="A56" s="18" t="s">
        <v>28</v>
      </c>
      <c r="B56" s="22">
        <v>46226</v>
      </c>
      <c r="C56" s="21">
        <v>46227</v>
      </c>
      <c r="D56" s="30" t="s">
        <v>29</v>
      </c>
      <c r="E56" s="15" t="s">
        <v>67</v>
      </c>
      <c r="F56" s="33" t="s">
        <v>95</v>
      </c>
      <c r="G56" s="17">
        <v>680</v>
      </c>
      <c r="J56" s="6"/>
      <c r="K56" s="6"/>
      <c r="L56" s="6"/>
      <c r="M56" s="6"/>
    </row>
    <row r="57" spans="1:13" ht="76.5" customHeight="1" x14ac:dyDescent="0.25">
      <c r="A57" s="18" t="s">
        <v>28</v>
      </c>
      <c r="B57" s="22">
        <v>46230</v>
      </c>
      <c r="C57" s="21">
        <v>46231</v>
      </c>
      <c r="D57" s="30" t="s">
        <v>29</v>
      </c>
      <c r="E57" s="15" t="s">
        <v>89</v>
      </c>
      <c r="F57" s="33" t="s">
        <v>96</v>
      </c>
      <c r="G57" s="17">
        <f>840-267</f>
        <v>573</v>
      </c>
      <c r="J57" s="6"/>
      <c r="K57" s="6"/>
      <c r="L57" s="6"/>
      <c r="M57" s="6"/>
    </row>
    <row r="58" spans="1:13" ht="60" x14ac:dyDescent="0.25">
      <c r="A58" s="7"/>
      <c r="B58" s="7"/>
      <c r="C58" s="7"/>
      <c r="D58" s="27"/>
      <c r="E58" s="7"/>
      <c r="F58" s="7"/>
      <c r="G58" s="7"/>
      <c r="J58" s="6"/>
      <c r="K58" s="6"/>
      <c r="L58" s="6"/>
      <c r="M58" s="6"/>
    </row>
    <row r="59" spans="1:13" ht="21" thickBot="1" x14ac:dyDescent="0.35">
      <c r="A59" s="49" t="s">
        <v>11</v>
      </c>
      <c r="B59" s="49"/>
      <c r="C59" s="49"/>
      <c r="D59" s="49"/>
      <c r="E59" s="49"/>
      <c r="F59" s="49"/>
      <c r="G59" s="49"/>
      <c r="H59" s="49"/>
      <c r="J59" s="6"/>
      <c r="K59" s="6"/>
      <c r="L59" s="6"/>
    </row>
    <row r="60" spans="1:13" ht="59.25" customHeight="1" thickBot="1" x14ac:dyDescent="0.3">
      <c r="A60" s="11" t="s">
        <v>0</v>
      </c>
      <c r="B60" s="12" t="s">
        <v>1</v>
      </c>
      <c r="C60" s="12" t="s">
        <v>2</v>
      </c>
      <c r="D60" s="12" t="s">
        <v>3</v>
      </c>
      <c r="E60" s="12" t="s">
        <v>4</v>
      </c>
      <c r="F60" s="12" t="s">
        <v>5</v>
      </c>
      <c r="G60" s="13" t="s">
        <v>7</v>
      </c>
      <c r="H60" s="14" t="s">
        <v>6</v>
      </c>
      <c r="J60" s="6"/>
      <c r="K60" s="6"/>
      <c r="L60" s="6"/>
    </row>
    <row r="61" spans="1:13" ht="68.25" customHeight="1" thickBot="1" x14ac:dyDescent="0.3">
      <c r="A61" s="50" t="s">
        <v>47</v>
      </c>
      <c r="B61" s="51"/>
      <c r="C61" s="51"/>
      <c r="D61" s="51"/>
      <c r="E61" s="51"/>
      <c r="F61" s="51"/>
      <c r="G61" s="51"/>
      <c r="H61" s="52"/>
      <c r="J61" s="6"/>
      <c r="K61" s="6"/>
      <c r="L61" s="6"/>
    </row>
    <row r="62" spans="1:13" ht="60" x14ac:dyDescent="0.25">
      <c r="A62" s="7"/>
      <c r="B62" s="7"/>
      <c r="C62" s="7"/>
      <c r="D62" s="27"/>
      <c r="E62" s="7"/>
      <c r="F62" s="7"/>
      <c r="G62" s="7"/>
      <c r="J62" s="6"/>
      <c r="K62" s="6"/>
      <c r="L62" s="6"/>
      <c r="M62" s="6"/>
    </row>
    <row r="64" spans="1:13" x14ac:dyDescent="0.25">
      <c r="A64" s="47"/>
      <c r="B64" s="47"/>
      <c r="C64" s="47"/>
      <c r="D64" s="47"/>
      <c r="E64" s="47"/>
      <c r="F64" s="47"/>
      <c r="G64" s="47"/>
    </row>
  </sheetData>
  <mergeCells count="21">
    <mergeCell ref="A64:G64"/>
    <mergeCell ref="A15:G15"/>
    <mergeCell ref="A44:G44"/>
    <mergeCell ref="A59:H59"/>
    <mergeCell ref="A61:H61"/>
    <mergeCell ref="D10:G10"/>
    <mergeCell ref="D11:G11"/>
    <mergeCell ref="A10:C10"/>
    <mergeCell ref="A11:C11"/>
    <mergeCell ref="I40:L40"/>
    <mergeCell ref="A2:H2"/>
    <mergeCell ref="A3:H3"/>
    <mergeCell ref="A4:H4"/>
    <mergeCell ref="D8:G8"/>
    <mergeCell ref="D9:G9"/>
    <mergeCell ref="D6:G6"/>
    <mergeCell ref="D7:G7"/>
    <mergeCell ref="A6:C6"/>
    <mergeCell ref="A7:C7"/>
    <mergeCell ref="A8:C8"/>
    <mergeCell ref="A9:C9"/>
  </mergeCells>
  <printOptions horizontalCentered="1"/>
  <pageMargins left="0.31" right="0.23622047244094491" top="0.59055118110236227" bottom="0.2" header="0.31496062992125984" footer="0.31496062992125984"/>
  <pageSetup scale="48" orientation="portrait" r:id="rId1"/>
  <rowBreaks count="2" manualBreakCount="2">
    <brk id="42" max="7" man="1"/>
    <brk id="6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ART. 12</vt:lpstr>
      <vt:lpstr>'ART. 12'!Área_de_impresión</vt:lpstr>
      <vt:lpstr>'ART. 12'!Títulos_a_imprimir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Fondo Rotativo</dc:creator>
  <cp:lastModifiedBy>UDISE</cp:lastModifiedBy>
  <cp:lastPrinted>2026-08-07T14:14:17Z</cp:lastPrinted>
  <dcterms:created xsi:type="dcterms:W3CDTF">2023-04-03T18:18:44Z</dcterms:created>
  <dcterms:modified xsi:type="dcterms:W3CDTF">2026-08-12T21:20:46Z</dcterms:modified>
</cp:coreProperties>
</file>