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D:\SEICMSJ 2026\INFO PÚBLICA DE OFICIO 2026\22. LISTADOS DE COMPRAS DIRECTAS\JULIO 2026\"/>
    </mc:Choice>
  </mc:AlternateContent>
  <xr:revisionPtr revIDLastSave="0" documentId="8_{C77A4900-18EE-4E09-A80E-2F3D9341B596}" xr6:coauthVersionLast="36" xr6:coauthVersionMax="36" xr10:uidLastSave="{00000000-0000-0000-0000-000000000000}"/>
  <bookViews>
    <workbookView xWindow="0" yWindow="0" windowWidth="28800" windowHeight="12105" xr2:uid="{9CEB9EDE-7AFE-4235-8AE3-1A1B68CA2B98}"/>
  </bookViews>
  <sheets>
    <sheet name="N11" sheetId="1" r:id="rId1"/>
  </sheets>
  <definedNames>
    <definedName name="_xlnm.Print_Area" localSheetId="0">'N11'!$A$1:$G$59</definedName>
    <definedName name="_xlnm.Print_Titles" localSheetId="0">'N11'!$1:$23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E51" i="1" l="1"/>
  <c r="E54" i="1"/>
  <c r="E57" i="1"/>
  <c r="E55" i="1"/>
  <c r="E58" i="1"/>
  <c r="E59" i="1"/>
  <c r="E47" i="1"/>
  <c r="E48" i="1"/>
  <c r="E49" i="1"/>
  <c r="E50" i="1"/>
  <c r="E52" i="1"/>
  <c r="E53" i="1"/>
  <c r="E56" i="1"/>
  <c r="E40" i="1"/>
  <c r="E41" i="1"/>
  <c r="E42" i="1"/>
  <c r="E43" i="1"/>
  <c r="E44" i="1"/>
  <c r="E45" i="1"/>
  <c r="E39" i="1"/>
  <c r="E34" i="1"/>
  <c r="E35" i="1"/>
  <c r="E36" i="1"/>
  <c r="E37" i="1"/>
  <c r="E38" i="1"/>
  <c r="E33" i="1"/>
  <c r="E32" i="1"/>
  <c r="E31" i="1"/>
  <c r="E30" i="1"/>
  <c r="E29" i="1"/>
  <c r="E46" i="1"/>
  <c r="E28" i="1"/>
  <c r="E25" i="1"/>
  <c r="E27" i="1"/>
  <c r="E26" i="1"/>
  <c r="E24" i="1"/>
</calcChain>
</file>

<file path=xl/sharedStrings.xml><?xml version="1.0" encoding="utf-8"?>
<sst xmlns="http://schemas.openxmlformats.org/spreadsheetml/2006/main" count="98" uniqueCount="89">
  <si>
    <t>PRECIO UNITARIO</t>
  </si>
  <si>
    <t>Dirección:</t>
  </si>
  <si>
    <t>Telefono:</t>
  </si>
  <si>
    <t>Director o Coordinador:</t>
  </si>
  <si>
    <t>2da. Calle 8-36 zona 14, Guatemala, Guatemala.</t>
  </si>
  <si>
    <t>2317-4747</t>
  </si>
  <si>
    <t xml:space="preserve">SECTOR JUSTICIA </t>
  </si>
  <si>
    <t xml:space="preserve">INSTANCIA COORDINADORA DE LA MODERNIZACIÓN DEL </t>
  </si>
  <si>
    <t>SECRETARÍA EJECUTIVA</t>
  </si>
  <si>
    <t>Horario de atención Sede Central:</t>
  </si>
  <si>
    <t>Horario de atención Centros de Administración de Justicia:</t>
  </si>
  <si>
    <t>8:00 a 16:00 Horas.</t>
  </si>
  <si>
    <t>Encargado de Actualización:</t>
  </si>
  <si>
    <t>Mes de Actualización:</t>
  </si>
  <si>
    <t>FECHA COMPRA</t>
  </si>
  <si>
    <t>DESCRIPCIÓN DE COMPRA</t>
  </si>
  <si>
    <t>CANTIDAD</t>
  </si>
  <si>
    <t>PRECIO TOTAL</t>
  </si>
  <si>
    <t>PROVEEDOR</t>
  </si>
  <si>
    <t>NIT</t>
  </si>
  <si>
    <t>NUMERAL 22 - COMPRAS DIRECTAS</t>
  </si>
  <si>
    <t xml:space="preserve">Victoria Abigail Flores  </t>
  </si>
  <si>
    <t>CARGO EXPRESO, SOCIEDAD ANONIMA</t>
  </si>
  <si>
    <t>MARTA MONSERRAT GUZMÁN SEGURA</t>
  </si>
  <si>
    <t xml:space="preserve"> RAMIREZ CULAN JUAN</t>
  </si>
  <si>
    <t xml:space="preserve"> RAMIREZ RAYMUNDO MOISES PEDRO</t>
  </si>
  <si>
    <t>ZADAR SOCIEDAD ANONIMA</t>
  </si>
  <si>
    <t>HOTEL LAS AMERICAS, SOCIEDAD ANONIMA</t>
  </si>
  <si>
    <t>IGIELKA,POVIGNA,,FREDDY,WALTER</t>
  </si>
  <si>
    <t>EL FESTIN, SOCIEDAD ANONIMA</t>
  </si>
  <si>
    <t>COMPAÑIA INTERNACIONAL DE PRODUCTOS Y SERVICIOS SOCIEDAD ANONIMA</t>
  </si>
  <si>
    <t>GARCÍA,AGUILAR,,CLAUDIA,MARÍA</t>
  </si>
  <si>
    <t>CRUZ,VELÁSQUEZ,,MARCOS,VINICIO</t>
  </si>
  <si>
    <t>CARMEN MARLENY LÓPEZ DE LEÓN</t>
  </si>
  <si>
    <t>JULIO</t>
  </si>
  <si>
    <t>ARRENDAMIENTO DE BIEN INMUEBLE PARA OFICINAS DEL BUFETE POPULAR DEL CENTRO 151 ARRENDAMIENTO DE EDIFICIOS Y LOCALES DE ADMINISTRACIÓN DE JUSTICIA -CAJ- SANTIAGO ATITLÁN, SOLOLÁ, CORRESPONDIENTE
AL MES DE JULIO.</t>
  </si>
  <si>
    <t>ARRENDAMIENTO DE BODEGAS PARA LA SECRETARIA EJECUTIVA DE LA INSTANCIA COORDINADORA DE LA MODERNIZACIÓN DEL SECTOR JUSTICIA, CORRESPONDIENTE AL MES DE JULIO 2026</t>
  </si>
  <si>
    <t>ARRENDAMIENTO DE BIEN INMUEBLE PARA OFICINAS DEL BUFETE POPULAR DEL CENTRO DE ADMINISTRACIÓN DE JUSTICIA -CAJ- NEBAJ-QUICHÉ, CORRESPONDIENTE AL MES DE JULIO    2026.</t>
  </si>
  <si>
    <t>ARRENDAMIENTO DEL BIEN INMUEBLE PARA OFICINAS DE LA SECRETARIA EJECUTIVA DE LA 151 ARRENDAMIENTO DE EDIFICIOS Y LOCALES INSTANCIA COORDINADORA DE LA MODERNIZACIÓN DEL SECTOR JUSTICIA CORRESPONDIENTE AL MES  DE JULIO, SEGÚN NOG. 29264596</t>
  </si>
  <si>
    <t xml:space="preserve">ADQUISICIÓN DE SERVICIO DE ARRENDAMIENTO DE UN (01) EQUIPO DE IMPRESIÓN MULTIFUNCIONAL, DESTINADO A LA SECRETARIA EJECUTIVA DE LA ICMSJ, CON EL FIN DE APOYAR AL DESARROLLO DE LAS ACTIVIDADES INTERNAS DE ASESORÍA LEGAL Y DESPACHO SUPERIOR, REALIZANDO PAGOS MENSUALES, (COMPROMISO DE MARZO A JUNIO DE 2026). PAGO JUNIO  </t>
  </si>
  <si>
    <t>SERVICIO DE CARGA EN GENERAL PARA LOS CINCO CENTROS DE ADMINISTRACION DE JUSTICIA Y DE LA SECRETARIA EJECUTIVA DE LA INSTANCIA COORDINADORA DE LA MODERNIZACIÓN DEL SECTOR JUSTICIA, CORRESPONDIENTE AL MES DE JUNIO  2026.</t>
  </si>
  <si>
    <t>COMPRA DE REFACCIONES QUE SERÁN UTILIZADAS PARA LA CAPACITACIÓN SOBRE EL TEMA CONTROL TELEMÁTICO Y SU APLICACIÓN EN LA JUSTICIA GUATEMALTECA, A LA CUAL ASISTIERON  LAS AUTORIDADES Y PERSONAL DE CADA UNA DE LAS INSTITUCIONES QUE CONFORMAN EL CENTRO DE ADMINISTRACIÓN DE JUSTICIA DE PLAYA GRANDE, IXCÁN QUICHE REALIZADO EL 26/06/2026.</t>
  </si>
  <si>
    <t>ADQUISICIÓN DE SERVICIO MENOR Y MECÁNICA PREVENTIVA, PARA EL VEHÍCULO O-835BBV PROPIEDAD DE LA SECRETARIA EJECUTIVA DE LA ICMSJ, ESTO PARA QUE EL VEHÍCULO SE ENCUENTRE EN ÓPTIMAS CONDICIONES PARA FUTURAS COMISIONES.</t>
  </si>
  <si>
    <t>ADQUISICIÓN DE SERVICIO MENOR Y MECÁNICA PREVENTIVA, PARA EL VEHÍCULO O-834BBV PROPIEDAD DE LA SECRETARIA EJECUTIVA DE LA ICMSJ, ESTO PARA QUE EL VEHÍCULO SE ENCUENTRE EN ÓPTIMAS CONDICIONES PARA FUTURAS COMISIONES.</t>
  </si>
  <si>
    <t>BRIONES,DE LEON,,OLI,REBECA</t>
  </si>
  <si>
    <t>ADQUISICIÓN DE SERVICIO MENOR Y MECÁNICA, PARA EL VEHÍCULO P-725CNW, PROPIEDAD DE LA SECRETARIA EJECUTIVA DE LA ICMSJ, ESTO PARA QUE EL VEHÍCULO SE ENCUENTRE EN OPTIMAS CONDICIONES PARA FUTURAS COMISIONES.</t>
  </si>
  <si>
    <t>GRANDES OPERACIONES AUTOMOTRICES, SOCIEDAD ANONIMA</t>
  </si>
  <si>
    <t>ADQUISICIÓN DE SERVICIO DE ATENCIÓN Y PROTOCOLO POR ALIMENTACIÓN Y BEBIDAS PARA REUNIÓN CON LA MISIÓN DE IDENTIFICACIÓN DEL BANCO INTERAMERICANO DE DESARROLLO -BID- EN EL MARCO DE LA OPERACIÓN PARA EL FORTALECIMIENTO INTEGRAL DEL SECTOR JUSTICIA EN GUATEMALA PARA MEJORAR SU EFECTIVIDAD, LA CUAL SE REALIZO  EL DÍA MARTES 07 DE JULIO DE 2026.</t>
  </si>
  <si>
    <t>ADQUISICIÓN DE OTROS SERVICIOS (SERVICIO DE ALQUILER DE PANTALLA LED) PARA EL ACTO PROTOCOLARIO DEL LANZAMIENTO DE LA POLÍTICA JUDICIAL PARA LA PROTECCIÓN ESPECIAL DE LA NIÑAS, NIÑOS Y ADOLESCENTES 2026-2030, QUE SE LLEVO A CABO EL 13/07/2026, EN LA SALA DE VISTAS DEL PALACIO DE JUSTICIA, COMO APOYO QUE LA SECRETARIA EJECUTIVA DE LA ICMSJ LE BRINDA AL ORGANISMO JUDICIAL -OJ-</t>
  </si>
  <si>
    <t>ADQUISICIÓN DE 60 REFACCIONES PARA LA CAPACITACIÓN EL ANTICIPO DE PRUEBA EN NIÑOS, NIÑAS Y ADOLESCENTES VICTIMAS DE VIOLENCIA SEXUAL Y SENSIBILIZACIÓN EN EL PROCESO, PARA TODO EL SECTOR JUSTICIA, QUE SE LEVO A CABO EL 16 DE JULIO EN EL EDIFICIO CENTRO DE GOBIERNO DEPARTAMENTAL DE ZACAPA</t>
  </si>
  <si>
    <t>ADQUISICIÓN DE SERVICIO DE ATENCIÓN Y PROTOCOLO POR ALIMENTACIÓN Y BEBIDAS PARA REUNIÓN DE INSTANCIA COORDINADORA DE LA MODERNIZACIÓN DEL SECTOR JUSTICIA, LA CUAL SE REALIZO EL DIA 16 DE JULIO DE 2026, EN PRESIDENCIA DEL ORGANISMO JUDICIAL.</t>
  </si>
  <si>
    <t>SERVICIO DE KIT DE TIEMPO COMPLETO Y SERVICIO MAYOR, PARA LA CAMIONETA MITSUBISHI NATIVA MODELO 2016, P-101FXY PROPIEDAD DE LA SECRETARIA EJECUTIVA DE LA ICMSJ. ESTO PARA QUE EL VEHÍCULO SE ENCUENTRE EN ÓPTIMAS CONDICIONES.</t>
  </si>
  <si>
    <t>1673405K</t>
  </si>
  <si>
    <t>ROMÁN,ESCOBAR,,WERNER,LUIS</t>
  </si>
  <si>
    <t>FRANCO,ORELLANA,,CECILIA,BEATRÍZ</t>
  </si>
  <si>
    <t>SERVICOLT SOCIEDAD ANONIMA</t>
  </si>
  <si>
    <t>ADQUISICIÓN DE 100 ALMUERZOS  PARA EL ENCUENTRO DE FACILITADORES JUDICIALES, QUE SE LLEVO  A CABO EL 17/07/2026 EN ANTIGUA GUATEMALA, DEPTO. DE SACATEPÉQUEZ, EN APOYO DE LA SEICMSJ LE BRINDA A LA -DMASC-, DEL ORGANISMO JUDICIAL</t>
  </si>
  <si>
    <t>ADQUISICIÓN DE 50 REFACCIONES PARA JORNADA ACADÉMICA DE ADOLESCENTES EN CONFLICTO CON LA LEY PENAL, QUE SE LLEVO  A CABO EL 17/07/2026, COMO PARTE DEL APOYO QUE BRINDA LA -SEICMSJ- AL -IDPP-</t>
  </si>
  <si>
    <t>ADQUISICIÓN DE SERVICIO DE KIT DE TIEMPO NUEVO Y ORIGINAL PARA EL VEHÍCULO P-448GMZ PROPIEDAD DE LA SECRETARIA EJECUTIVA DE LA ICMSJ. ESTO PARA QUE EL VEHÍCULO SE ENCUENTRE EN OPTIMAS CONDICIONES PARA FUTURAS COMISIONES.</t>
  </si>
  <si>
    <t xml:space="preserve">ADQUISICIÓN DE SERVICIO, MANTENIMIENTO Y REPARACIÓN EN LAS INSTALACIONES DE LAS OFICINAS QUE OCUPA SECRETARIA EJECUTIVA DE LA ICMSJ. </t>
  </si>
  <si>
    <t>ADQUISICIÓN DE LICENCIA DE ANTIVIRUS CON CAPACIDAD DE 100 EQUIPOS PARA RENOVAR EL SERVICIO DE PROTECCIÓN ESET (ESET PROTECT ENTRY) POR EL PERIODO DE 1AÑO/GOBIERNO, A PARTIR DEL 18/07/2026 AL 18/07/2027; PARA UTILIZARSE EN LOS EQUIPOS DE COMPUTO DE LA SECRETARIA EJECUTIVA DE LA ICMSJ Y CENTROS DE ADMINISTRACIÓN DE JUSTICIA -CAJ-.</t>
  </si>
  <si>
    <t>ADQUISICIÓN DE MODULO DE ABS USADO ORIGINAL, SERVICIO MAYOR Y BOMBA DE FRENOS NUEVA PARA EL VEHÍCULO O-833BBV, PROPIEDAD DE LA SECRETARIA EJECUTIVA DE LA ICMSJ. ESTO PARA QUE EL VEHÍCULO SE ENCUENTRE EN OPTIMAS CONDICIONES PARA FUTURAS COMISIONES.</t>
  </si>
  <si>
    <t>CAMBIO DE FAJA DE ACCESORIOS, SERVICIO DE ALTERNADOR Y CAMBIO DE 2 POLEAS DESLIZANTES, PARA EL VEHÍCULO VOLKSWAGEN AMAROK MODELO 2017 PLACAS O-834BBV PROPIEDAD DE LA SECRETARIA EJECUTIVA DE LA ICMSJ. ESTO PARA QUE EL VEHÍCULO SE ENCUENTRE EN OPTIMAS CONDICIONES PARA FUTURAS COMISIONES.</t>
  </si>
  <si>
    <t>ADQUISICIÓN DE UN AIRE ACONDICIONADO DE 24000 BTU PARA LA COORDINACIÓN DEPARTAMENTAL DEL IDPP DE CHIQUIMULA, COMO PARTE DEL APOYO QUE BRINDA LA -SEICMSJ- A LA UNIDAD COORDINADORA DE JUSTICIA DEL DEPARTAMENTO DE CHIQUIMULA</t>
  </si>
  <si>
    <t>ADQUISICIÓN DE CÁMARA DE VIDEO Y MICRÓFONO DE CONDENSADOR PARA USO EN SALA DE REUNIONES DEL DESPACHO SUPERIOR DE LA SECRETARIA EJECUTIVA DE LA ICMSJ</t>
  </si>
  <si>
    <t>SERVICIO PREVENTIVO MENOR PARA EL VEHÍCULO VOLKSWAGEN AMAROK MODELO 2017 PLACAS P-448GMZ, PROPIEDAD DE LA SECRETARIA EJECUTIVA DE LA ICMSJ. ESTO PARA QUE EL VEHÍCULO SE ENCUENTRE EN OPTIMAS CONDICIONES PARA FUTURAS COMISIONES.</t>
  </si>
  <si>
    <t>ADQUISICIÓN DE 115 REFACCIONES PARA ENCUENTRO REGIONAL DE JUSTICIA, QUE SE LLEVO A CABO EL 22 DE JULIO DEL 2026 , COMO PARTE DEL PLAN DE TRABAJO DE LA -SEICMSJ-.</t>
  </si>
  <si>
    <t xml:space="preserve">ADQUISICIÓN DE 80 COFFE BREAK Y 80 ALMUERZOS PARA EL TALLER ATENCIÓN INTEGRAL Y COORDINACIÓN INTERINSTITUCIONAL PARA LA NO REPETICIÓN DEL CASO CHINCHILLA SANDOVAL VS GUATEMALA QUE SE LLEVO  A CABO EL 23/07/2026 EN LA ESCUELA DE ESTUDIOS JUDICIALES DEL ORGANISMO JUDICIAL </t>
  </si>
  <si>
    <t>ADQUISICIÓN DE DOS (2) AIRES ACONDICIONADOS DE 36,000 BTU Y UN (1) AIRE ACONDICIONADO DE 24,000 BTU PARA LA UNIDAD DE FORMACIÓN Y CAPACITACIÓN DEL DEFENSOR PÚBLICO (UNIFOCADEP), COMO PARTE DEL APOYO INSTITUCIONAL QUE LA SECRETARÍA EJECUTIVA DE LA INSTANCIA COORDINADORA DE LA MODERNIZACIÓN DEL SECTOR JUSTICIA (ICMSJ) BRINDA AL INSTITUTO DE LA DEFENSA PÚBLICA PENAL.</t>
  </si>
  <si>
    <t>ADQUISICIÓN DE 1 AIRE ACONDICIONADO PARA EL TRIBUNAL DE SENTENCIA PENAL DE DELITOS DE FEMICIDIO Y OTRAS FORMAS DE VIOLENCIA CONTRA A MUJER Y VIOLENCIA SEXUAL DEL DEPARTAMENTO DE ZACAPA, COMO PARTE DEL APOYO QUE BRINDA LA -SEICMSJ- A LA UNIDAD COORDINADORA DE JUSTICIA DE ZACAPA</t>
  </si>
  <si>
    <t>ADQUISICIÓN DE 1 AIRE ACONDICIONADO DE 12000BTU PARA EL PARA EL JUZGADO DE PAZ DE CUILAPA, COMO APOYO QUE LA SECRETARIA EJECUTIVA DE LA ICMSJ LE BRINDA A LA UNIDAD COORDINADORA INTERINSTITUCIONAL DEL MUNICIPIO DE CUILAPA, DEPTO. DE SANTA ROSA.</t>
  </si>
  <si>
    <t>GIRON,MALDONADO,,JOSE,ANTONIO RAFAEL</t>
  </si>
  <si>
    <t>LUNA,GOMEZ,,ANDRES,ISAAC</t>
  </si>
  <si>
    <t>POZUELOS,REYES,,DIEGO,ALEXANDER</t>
  </si>
  <si>
    <t>REYES,HERNÁNDEZ,,GERSON,GEOVANI</t>
  </si>
  <si>
    <t>COLD SERVICES GUATEMALA, SOCIEDAD ANÓNIMA</t>
  </si>
  <si>
    <t>RAMÍREZ,ALVAREZ,,OSCAR,LEONEL</t>
  </si>
  <si>
    <t>DISTRIBUIDORA RG. SOCIEDAD ANONIMA</t>
  </si>
  <si>
    <t>GRUPO INFINITE, SOCIEDAD ANÓNIMA</t>
  </si>
  <si>
    <t>ADQUISICIÓN DE 85 ALMUERZOS PARA EL ENCUENTRO DE FACILITADORES JUDICIALES, QUE SE LLEVO  A CABO EL 24/07/2026 EN ZACAPA, DEPTO DE ZACAPA, EN APOYO DE LA SEICMSJ LE BRINDA A LA -DMASC-, DEL ORGANISMO JUDICIAL .</t>
  </si>
  <si>
    <t>SERVICIO DE KIT DE TIEMPO COMPLETO Y ORIGINAL, PARA LA CAMIONETA MITSUBISHI NATIVA MODELO 2016 P-066FXY PROPIEDAD DE LA SEICMSJ. ESTO PARA QUE EL VEHÍCULO SE ENCUENTRE EN OPTIMAS CONDICIONES PARA FUTURAS COMISIONES.</t>
  </si>
  <si>
    <t>ADQUISICIÓN DE 50 REFACCIONES PARA JORNADA ACADÉMICA DE ADOLESCENTES EN CONFLICTO CON LA LEY PENAL, QUE SE LLEVO  A CABO EL 24/07/2026, COMO PARTE DEL APOYO QUE BRINDA LA SECRETARÍA EJECUTIVA DE LA INSTANCIA COORDINADORA DE LA MODERNIZACIÓN DEL SECTOR JUSTICIA AL -IDPP-.</t>
  </si>
  <si>
    <t>ADQUISICIÓN DE 110 COFFEE BREAK, DE OTROS SERVICIOS (SERVICIO AUDIOVISUAL INCLUYE: SONIDO BÁSICO, CAÑONERA, PANTALLA PARA PROYECTAR, 2 MICRÓFONOS INALÁMBRICOS PARA SALÓN GRANDE) PARA EL ENCUENTRO REGIONAL DE JUSTICIA QUE SE LLEVO A CABO EL 28/07/2026 EN COBAN, ALTA VERAPAZ, EN CUMPLIMIENTO DE LOS ACUERDOS Y COMPROMISOS DE LA SESIÓN DE TRABAJO ORDINARIA NO. 03-2026 DEL ÓRGANO COLEGIADO DE LA INSTANCIA.</t>
  </si>
  <si>
    <t>ADQUISICIÓN DE 5 ESTANTERÍAS PARA EL JUZGADO DE PAZ DE CUILAPA, COMO APOYO QUE LA SECRETARIA EJECUTIVA DE LA ICMSJ LE BRINDA A LA UNIDAD COORDINADORA INTERINSTITUCIONAL DEL MUNICIPIO DE CUILAPA, DEPTO. DE SANTA ROSA.</t>
  </si>
  <si>
    <t>CORPORACION PASABIEN, SOCIEDAD ANONIMA</t>
  </si>
  <si>
    <t>CORPORACIÓN ALCÁZAR DOÑA VICTORIA, SOCIEDAD ANÓNIMA</t>
  </si>
  <si>
    <t>DISTRIBUIDORA Y COMERCIALIZADORA UNIVERSAL, SOCIEDAD ANÓNIMA</t>
  </si>
  <si>
    <t>CONTRATACIÓN DE SERVICIOS PROFESIONALES DE SERVICIOS JURIDICOS PARA LA SECRETARÍA EJECUTIVA DE LA INSTANCIA COORDINADORA DE LA MODERNIZACIÓN DEL SECTOR JUSTICIA  PÁGO MES DE JULIO 2026</t>
  </si>
  <si>
    <t>SAGASTUME,FERRETTO,,KARLA,PAOLA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</si>
</sst>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quot;* #,##0.00_-;\-&quot;Q&quot;* #,##0.00_-;_-&quot;Q&quot;* &quot;-&quot;??_-;_-@_-"/>
    <numFmt numFmtId="165" formatCode="_-[$Q-100A]* #,##0.00_-;\-[$Q-100A]* #,##0.00_-;_-[$Q-100A]* &quot;-&quot;??_-;_-@_-"/>
    <numFmt numFmtId="166" formatCode="&quot;Q&quot;#,##0.00"/>
  </numFmts>
  <fonts count="11" x14ac:knownFonts="1">
    <font>
      <sz val="11"/>
      <color theme="1"/>
      <name val="Calibri"/>
      <family val="2"/>
      <scheme val="minor"/>
    </font>
    <font>
      <b/>
      <sz val="12"/>
      <color theme="1"/>
      <name val="Times New Roman"/>
      <family val="1"/>
    </font>
    <font>
      <sz val="11"/>
      <color theme="1"/>
      <name val="Times New Roman"/>
      <family val="1"/>
    </font>
    <font>
      <b/>
      <sz val="14"/>
      <color theme="1"/>
      <name val="Times New Roman"/>
      <family val="1"/>
    </font>
    <font>
      <sz val="14"/>
      <color theme="1"/>
      <name val="Times New Roman"/>
      <family val="1"/>
    </font>
    <font>
      <b/>
      <sz val="18"/>
      <color rgb="FF1F4E79"/>
      <name val="Times New Roman"/>
      <family val="1"/>
    </font>
    <font>
      <sz val="12"/>
      <color theme="1"/>
      <name val="Calibri"/>
      <family val="2"/>
      <scheme val="minor"/>
    </font>
    <font>
      <sz val="9"/>
      <color theme="1"/>
      <name val="Times New Roman"/>
      <family val="1"/>
    </font>
    <font>
      <sz val="10"/>
      <color indexed="8"/>
      <name val="Calibri"/>
      <family val="2"/>
      <scheme val="minor"/>
    </font>
    <font>
      <sz val="11"/>
      <color theme="1"/>
      <name val="Calibri"/>
      <family val="2"/>
      <scheme val="minor"/>
    </font>
    <font>
      <sz val="9"/>
      <color theme="1"/>
      <name val="Verdana"/>
      <family val="2"/>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thin">
        <color indexed="64"/>
      </left>
      <right/>
      <top style="thin">
        <color indexed="64"/>
      </top>
      <bottom style="thin">
        <color indexed="64"/>
      </bottom>
      <diagonal/>
    </border>
    <border>
      <left style="thin">
        <color auto="1"/>
      </left>
      <right/>
      <top style="thin">
        <color auto="1"/>
      </top>
      <bottom style="medium">
        <color auto="1"/>
      </bottom>
      <diagonal/>
    </border>
    <border>
      <left/>
      <right/>
      <top style="thin">
        <color auto="1"/>
      </top>
      <bottom style="medium">
        <color auto="1"/>
      </bottom>
      <diagonal/>
    </border>
  </borders>
  <cellStyleXfs count="2">
    <xf numFmtId="0" fontId="0" fillId="0" borderId="0"/>
    <xf numFmtId="164" fontId="9" fillId="0" borderId="0" applyFont="0" applyFill="0" applyBorder="0" applyAlignment="0" applyProtection="0"/>
  </cellStyleXfs>
  <cellXfs count="45">
    <xf numFmtId="0" fontId="0" fillId="0" borderId="0" xfId="0"/>
    <xf numFmtId="0" fontId="0" fillId="3" borderId="0" xfId="0" applyFill="1"/>
    <xf numFmtId="0" fontId="6" fillId="3" borderId="0" xfId="0" applyFont="1" applyFill="1"/>
    <xf numFmtId="165" fontId="2" fillId="3" borderId="0" xfId="0" applyNumberFormat="1" applyFont="1" applyFill="1" applyAlignment="1">
      <alignment wrapText="1"/>
    </xf>
    <xf numFmtId="0" fontId="2" fillId="3" borderId="0" xfId="0" applyFont="1" applyFill="1" applyAlignment="1">
      <alignment horizontal="center" vertical="center"/>
    </xf>
    <xf numFmtId="165" fontId="2" fillId="3" borderId="0" xfId="0" applyNumberFormat="1" applyFont="1" applyFill="1" applyAlignment="1">
      <alignment horizontal="center" vertical="center"/>
    </xf>
    <xf numFmtId="0" fontId="2" fillId="3" borderId="0" xfId="0" applyFont="1" applyFill="1" applyAlignment="1">
      <alignment horizontal="center" vertical="center" wrapText="1"/>
    </xf>
    <xf numFmtId="0" fontId="7" fillId="0" borderId="1" xfId="0" applyFont="1" applyBorder="1" applyAlignment="1">
      <alignment horizontal="justify" vertical="center" wrapText="1"/>
    </xf>
    <xf numFmtId="0" fontId="2" fillId="0" borderId="1" xfId="0" applyFont="1" applyBorder="1" applyAlignment="1">
      <alignment horizontal="center" vertical="center" wrapText="1"/>
    </xf>
    <xf numFmtId="166" fontId="2"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166" fontId="1"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165" fontId="1"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166" fontId="0" fillId="0" borderId="1" xfId="0" applyNumberFormat="1" applyBorder="1" applyAlignment="1">
      <alignment horizontal="center" vertical="center"/>
    </xf>
    <xf numFmtId="0" fontId="1" fillId="3" borderId="1" xfId="0" applyFont="1" applyFill="1" applyBorder="1" applyAlignment="1">
      <alignment horizontal="center" vertical="center"/>
    </xf>
    <xf numFmtId="165" fontId="1" fillId="3" borderId="1" xfId="0" applyNumberFormat="1" applyFont="1" applyFill="1" applyBorder="1" applyAlignment="1">
      <alignment vertical="center" wrapText="1"/>
    </xf>
    <xf numFmtId="165"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4" fillId="3" borderId="1" xfId="0" applyFont="1" applyFill="1" applyBorder="1"/>
    <xf numFmtId="0" fontId="4" fillId="3" borderId="4" xfId="0" applyFont="1" applyFill="1" applyBorder="1"/>
    <xf numFmtId="0" fontId="4" fillId="2" borderId="3" xfId="0" applyFont="1" applyFill="1" applyBorder="1"/>
    <xf numFmtId="0" fontId="4" fillId="2" borderId="5" xfId="0" applyFont="1" applyFill="1" applyBorder="1"/>
    <xf numFmtId="14" fontId="0" fillId="3" borderId="1" xfId="0" applyNumberFormat="1" applyFill="1" applyBorder="1" applyAlignment="1">
      <alignment horizontal="center" vertical="center"/>
    </xf>
    <xf numFmtId="0" fontId="10" fillId="3" borderId="1" xfId="0" applyFont="1" applyFill="1" applyBorder="1" applyAlignment="1">
      <alignment horizontal="center" vertical="center"/>
    </xf>
    <xf numFmtId="0" fontId="0" fillId="3" borderId="1" xfId="0" applyFill="1" applyBorder="1" applyAlignment="1">
      <alignment horizontal="center" vertical="center" wrapText="1"/>
    </xf>
    <xf numFmtId="166" fontId="0" fillId="3" borderId="1" xfId="0" applyNumberFormat="1" applyFill="1" applyBorder="1" applyAlignment="1">
      <alignment horizontal="center" vertical="center"/>
    </xf>
    <xf numFmtId="0" fontId="1" fillId="3" borderId="1" xfId="0" applyFont="1" applyFill="1" applyBorder="1"/>
    <xf numFmtId="17" fontId="4" fillId="2" borderId="9" xfId="0" applyNumberFormat="1" applyFont="1" applyFill="1" applyBorder="1" applyAlignment="1">
      <alignment horizontal="center"/>
    </xf>
    <xf numFmtId="17" fontId="4" fillId="2" borderId="10" xfId="0" applyNumberFormat="1" applyFont="1" applyFill="1" applyBorder="1" applyAlignment="1">
      <alignment horizontal="center"/>
    </xf>
    <xf numFmtId="17" fontId="4" fillId="2" borderId="7" xfId="0" applyNumberFormat="1" applyFont="1" applyFill="1" applyBorder="1" applyAlignment="1">
      <alignment horizontal="center"/>
    </xf>
    <xf numFmtId="0" fontId="3" fillId="2" borderId="1" xfId="0" applyFont="1" applyFill="1" applyBorder="1"/>
    <xf numFmtId="0" fontId="3" fillId="3" borderId="1" xfId="0" applyFont="1" applyFill="1" applyBorder="1"/>
    <xf numFmtId="0" fontId="3" fillId="0" borderId="1" xfId="0" applyFont="1" applyBorder="1"/>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3" borderId="8" xfId="0" applyFont="1" applyFill="1" applyBorder="1" applyAlignment="1">
      <alignment horizontal="center"/>
    </xf>
    <xf numFmtId="0" fontId="4" fillId="3" borderId="2" xfId="0" applyFont="1" applyFill="1" applyBorder="1" applyAlignment="1">
      <alignment horizontal="center"/>
    </xf>
    <xf numFmtId="0" fontId="4" fillId="3" borderId="6" xfId="0" applyFont="1" applyFill="1" applyBorder="1" applyAlignment="1">
      <alignment horizontal="center"/>
    </xf>
    <xf numFmtId="0" fontId="5" fillId="3" borderId="0" xfId="0" applyFont="1" applyFill="1" applyAlignment="1">
      <alignment vertical="center"/>
    </xf>
    <xf numFmtId="0" fontId="3" fillId="2" borderId="1" xfId="0" applyFont="1" applyFill="1" applyBorder="1" applyAlignment="1">
      <alignment wrapText="1"/>
    </xf>
    <xf numFmtId="0" fontId="4" fillId="2" borderId="1" xfId="0" applyFont="1" applyFill="1" applyBorder="1" applyAlignment="1">
      <alignment horizontal="center" vertical="center" wrapText="1"/>
    </xf>
  </cellXfs>
  <cellStyles count="2">
    <cellStyle name="Moneda 2" xfId="1" xr:uid="{5ED8C983-FF8D-43C6-B3AB-DE37F44A1EE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322826</xdr:colOff>
      <xdr:row>46</xdr:row>
      <xdr:rowOff>0</xdr:rowOff>
    </xdr:from>
    <xdr:ext cx="184731" cy="937629"/>
    <xdr:sp macro="" textlink="">
      <xdr:nvSpPr>
        <xdr:cNvPr id="2" name="Rectángulo 1">
          <a:extLst>
            <a:ext uri="{FF2B5EF4-FFF2-40B4-BE49-F238E27FC236}">
              <a16:creationId xmlns:a16="http://schemas.microsoft.com/office/drawing/2014/main" id="{DB234125-E4A0-449D-8947-DFAC364D933A}"/>
            </a:ext>
          </a:extLst>
        </xdr:cNvPr>
        <xdr:cNvSpPr/>
      </xdr:nvSpPr>
      <xdr:spPr>
        <a:xfrm>
          <a:off x="11724251" y="2667000"/>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7</xdr:col>
      <xdr:colOff>322826</xdr:colOff>
      <xdr:row>46</xdr:row>
      <xdr:rowOff>0</xdr:rowOff>
    </xdr:from>
    <xdr:ext cx="184731" cy="937629"/>
    <xdr:sp macro="" textlink="">
      <xdr:nvSpPr>
        <xdr:cNvPr id="3" name="Rectángulo 2">
          <a:extLst>
            <a:ext uri="{FF2B5EF4-FFF2-40B4-BE49-F238E27FC236}">
              <a16:creationId xmlns:a16="http://schemas.microsoft.com/office/drawing/2014/main" id="{9E209D8E-4BE6-42D9-ADE6-C68EAED3E177}"/>
            </a:ext>
          </a:extLst>
        </xdr:cNvPr>
        <xdr:cNvSpPr/>
      </xdr:nvSpPr>
      <xdr:spPr>
        <a:xfrm>
          <a:off x="11724251" y="5495925"/>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7</xdr:col>
      <xdr:colOff>322826</xdr:colOff>
      <xdr:row>46</xdr:row>
      <xdr:rowOff>0</xdr:rowOff>
    </xdr:from>
    <xdr:ext cx="184731" cy="937629"/>
    <xdr:sp macro="" textlink="">
      <xdr:nvSpPr>
        <xdr:cNvPr id="4" name="Rectángulo 3">
          <a:extLst>
            <a:ext uri="{FF2B5EF4-FFF2-40B4-BE49-F238E27FC236}">
              <a16:creationId xmlns:a16="http://schemas.microsoft.com/office/drawing/2014/main" id="{28E6EAD5-CED3-4BB4-AF85-B3D510838CC0}"/>
            </a:ext>
          </a:extLst>
        </xdr:cNvPr>
        <xdr:cNvSpPr/>
      </xdr:nvSpPr>
      <xdr:spPr>
        <a:xfrm>
          <a:off x="11724251" y="5495925"/>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twoCellAnchor editAs="oneCell">
    <xdr:from>
      <xdr:col>4</xdr:col>
      <xdr:colOff>304800</xdr:colOff>
      <xdr:row>2</xdr:row>
      <xdr:rowOff>12700</xdr:rowOff>
    </xdr:from>
    <xdr:to>
      <xdr:col>4</xdr:col>
      <xdr:colOff>1371600</xdr:colOff>
      <xdr:row>7</xdr:row>
      <xdr:rowOff>125881</xdr:rowOff>
    </xdr:to>
    <xdr:pic>
      <xdr:nvPicPr>
        <xdr:cNvPr id="5" name="Imagen 4">
          <a:extLst>
            <a:ext uri="{FF2B5EF4-FFF2-40B4-BE49-F238E27FC236}">
              <a16:creationId xmlns:a16="http://schemas.microsoft.com/office/drawing/2014/main" id="{DF6543B5-584F-4121-9ECC-3DC1D3A22D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45100" y="393700"/>
          <a:ext cx="1066800" cy="10656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E17FD-D23E-4576-B739-97F95082AA56}">
  <sheetPr>
    <tabColor rgb="FF00B0F0"/>
  </sheetPr>
  <dimension ref="A9:I59"/>
  <sheetViews>
    <sheetView tabSelected="1" view="pageBreakPreview" topLeftCell="A3" zoomScale="75" zoomScaleNormal="75" zoomScaleSheetLayoutView="75" workbookViewId="0">
      <selection activeCell="C19" sqref="C19:G19"/>
    </sheetView>
  </sheetViews>
  <sheetFormatPr baseColWidth="10" defaultRowHeight="15" x14ac:dyDescent="0.25"/>
  <cols>
    <col min="1" max="1" width="21.140625" style="4" customWidth="1"/>
    <col min="2" max="2" width="60.28515625" style="3" customWidth="1"/>
    <col min="3" max="3" width="20.28515625" style="4" customWidth="1"/>
    <col min="4" max="4" width="13.5703125" style="5" customWidth="1"/>
    <col min="5" max="5" width="23.28515625" style="4" customWidth="1"/>
    <col min="6" max="6" width="35.85546875" style="6" customWidth="1"/>
    <col min="7" max="7" width="25.7109375" style="4" customWidth="1"/>
    <col min="8" max="8" width="19.7109375" style="1" customWidth="1"/>
    <col min="9" max="16384" width="11.42578125" style="1"/>
  </cols>
  <sheetData>
    <row r="9" spans="1:8" ht="22.5" x14ac:dyDescent="0.25">
      <c r="A9" s="42" t="s">
        <v>8</v>
      </c>
      <c r="B9" s="42"/>
      <c r="C9" s="42"/>
      <c r="D9" s="42"/>
      <c r="E9" s="42"/>
      <c r="F9" s="42"/>
      <c r="G9" s="42"/>
    </row>
    <row r="10" spans="1:8" ht="22.5" x14ac:dyDescent="0.25">
      <c r="A10" s="42" t="s">
        <v>7</v>
      </c>
      <c r="B10" s="42"/>
      <c r="C10" s="42"/>
      <c r="D10" s="42"/>
      <c r="E10" s="42"/>
      <c r="F10" s="42"/>
      <c r="G10" s="42"/>
    </row>
    <row r="11" spans="1:8" ht="22.5" x14ac:dyDescent="0.25">
      <c r="A11" s="42" t="s">
        <v>6</v>
      </c>
      <c r="B11" s="42"/>
      <c r="C11" s="42"/>
      <c r="D11" s="42"/>
      <c r="E11" s="42"/>
      <c r="F11" s="42"/>
      <c r="G11" s="42"/>
    </row>
    <row r="13" spans="1:8" ht="18.75" x14ac:dyDescent="0.3">
      <c r="A13" s="33" t="s">
        <v>1</v>
      </c>
      <c r="B13" s="33"/>
      <c r="C13" s="36" t="s">
        <v>4</v>
      </c>
      <c r="D13" s="36"/>
      <c r="E13" s="36"/>
      <c r="F13" s="36"/>
      <c r="G13" s="36"/>
    </row>
    <row r="14" spans="1:8" ht="18.75" x14ac:dyDescent="0.3">
      <c r="A14" s="34" t="s">
        <v>9</v>
      </c>
      <c r="B14" s="34"/>
      <c r="C14" s="37" t="s">
        <v>11</v>
      </c>
      <c r="D14" s="37"/>
      <c r="E14" s="37"/>
      <c r="F14" s="37"/>
      <c r="G14" s="37"/>
    </row>
    <row r="15" spans="1:8" ht="41.25" customHeight="1" x14ac:dyDescent="0.3">
      <c r="A15" s="43" t="s">
        <v>10</v>
      </c>
      <c r="B15" s="43"/>
      <c r="C15" s="44" t="s">
        <v>11</v>
      </c>
      <c r="D15" s="44"/>
      <c r="E15" s="44"/>
      <c r="F15" s="44"/>
      <c r="G15" s="44"/>
    </row>
    <row r="16" spans="1:8" ht="18.75" x14ac:dyDescent="0.3">
      <c r="A16" s="35" t="s">
        <v>2</v>
      </c>
      <c r="B16" s="35"/>
      <c r="C16" s="38" t="s">
        <v>5</v>
      </c>
      <c r="D16" s="38"/>
      <c r="E16" s="38"/>
      <c r="F16" s="38"/>
      <c r="G16" s="38"/>
      <c r="H16" s="4"/>
    </row>
    <row r="17" spans="1:9" ht="18.75" x14ac:dyDescent="0.3">
      <c r="A17" s="33" t="s">
        <v>3</v>
      </c>
      <c r="B17" s="33"/>
      <c r="C17" s="39" t="s">
        <v>33</v>
      </c>
      <c r="D17" s="40"/>
      <c r="E17" s="40"/>
      <c r="F17" s="40"/>
      <c r="G17" s="41"/>
      <c r="H17" s="21"/>
      <c r="I17" s="22"/>
    </row>
    <row r="18" spans="1:9" ht="18.75" x14ac:dyDescent="0.3">
      <c r="A18" s="35" t="s">
        <v>12</v>
      </c>
      <c r="B18" s="35"/>
      <c r="C18" s="38" t="s">
        <v>21</v>
      </c>
      <c r="D18" s="38"/>
      <c r="E18" s="38"/>
      <c r="F18" s="38"/>
      <c r="G18" s="38"/>
      <c r="H18" s="4"/>
    </row>
    <row r="19" spans="1:9" ht="19.5" thickBot="1" x14ac:dyDescent="0.35">
      <c r="A19" s="33" t="s">
        <v>13</v>
      </c>
      <c r="B19" s="33"/>
      <c r="C19" s="30" t="s">
        <v>34</v>
      </c>
      <c r="D19" s="31"/>
      <c r="E19" s="31"/>
      <c r="F19" s="31"/>
      <c r="G19" s="32"/>
      <c r="H19" s="23"/>
      <c r="I19" s="24"/>
    </row>
    <row r="20" spans="1:9" ht="15.75" x14ac:dyDescent="0.25">
      <c r="A20" s="17"/>
      <c r="B20" s="18"/>
      <c r="C20" s="17"/>
      <c r="D20" s="19"/>
      <c r="E20" s="17"/>
      <c r="F20" s="20"/>
      <c r="G20" s="17"/>
    </row>
    <row r="21" spans="1:9" ht="15.75" x14ac:dyDescent="0.25">
      <c r="A21" s="17"/>
      <c r="B21" s="18"/>
      <c r="C21" s="17"/>
      <c r="D21" s="19"/>
      <c r="E21" s="17"/>
      <c r="F21" s="20"/>
      <c r="G21" s="17"/>
    </row>
    <row r="22" spans="1:9" s="2" customFormat="1" ht="15.75" x14ac:dyDescent="0.25">
      <c r="A22" s="29" t="s">
        <v>20</v>
      </c>
      <c r="B22" s="29"/>
      <c r="C22" s="29"/>
      <c r="D22" s="29"/>
      <c r="E22" s="29"/>
      <c r="F22" s="29"/>
      <c r="G22" s="29"/>
    </row>
    <row r="23" spans="1:9" s="2" customFormat="1" ht="32.25" customHeight="1" x14ac:dyDescent="0.25">
      <c r="A23" s="10" t="s">
        <v>14</v>
      </c>
      <c r="B23" s="12" t="s">
        <v>15</v>
      </c>
      <c r="C23" s="10" t="s">
        <v>16</v>
      </c>
      <c r="D23" s="13" t="s">
        <v>0</v>
      </c>
      <c r="E23" s="11" t="s">
        <v>17</v>
      </c>
      <c r="F23" s="10" t="s">
        <v>18</v>
      </c>
      <c r="G23" s="10" t="s">
        <v>19</v>
      </c>
    </row>
    <row r="24" spans="1:9" s="2" customFormat="1" ht="60" x14ac:dyDescent="0.25">
      <c r="A24" s="25">
        <v>46204</v>
      </c>
      <c r="B24" s="7" t="s">
        <v>35</v>
      </c>
      <c r="C24" s="8">
        <v>1</v>
      </c>
      <c r="D24" s="16">
        <v>5250</v>
      </c>
      <c r="E24" s="9">
        <f t="shared" ref="E24" si="0">+D24</f>
        <v>5250</v>
      </c>
      <c r="F24" s="14" t="s">
        <v>24</v>
      </c>
      <c r="G24" s="15">
        <v>41534239</v>
      </c>
    </row>
    <row r="25" spans="1:9" s="2" customFormat="1" ht="36" x14ac:dyDescent="0.25">
      <c r="A25" s="25">
        <v>46204</v>
      </c>
      <c r="B25" s="7" t="s">
        <v>37</v>
      </c>
      <c r="C25" s="8">
        <v>1</v>
      </c>
      <c r="D25" s="16">
        <v>5000</v>
      </c>
      <c r="E25" s="9">
        <f>+D25</f>
        <v>5000</v>
      </c>
      <c r="F25" s="14" t="s">
        <v>25</v>
      </c>
      <c r="G25" s="15">
        <v>45299722</v>
      </c>
    </row>
    <row r="26" spans="1:9" s="2" customFormat="1" ht="36" x14ac:dyDescent="0.25">
      <c r="A26" s="25">
        <v>46209</v>
      </c>
      <c r="B26" s="7" t="s">
        <v>36</v>
      </c>
      <c r="C26" s="8">
        <v>1</v>
      </c>
      <c r="D26" s="16">
        <v>17401.599999999999</v>
      </c>
      <c r="E26" s="9">
        <f>+D26</f>
        <v>17401.599999999999</v>
      </c>
      <c r="F26" s="14" t="s">
        <v>26</v>
      </c>
      <c r="G26" s="15">
        <v>58244638</v>
      </c>
    </row>
    <row r="27" spans="1:9" s="2" customFormat="1" ht="60" x14ac:dyDescent="0.25">
      <c r="A27" s="25">
        <v>46211</v>
      </c>
      <c r="B27" s="7" t="s">
        <v>38</v>
      </c>
      <c r="C27" s="8">
        <v>1</v>
      </c>
      <c r="D27" s="9">
        <v>64118.31</v>
      </c>
      <c r="E27" s="9">
        <f>+D27</f>
        <v>64118.31</v>
      </c>
      <c r="F27" s="14" t="s">
        <v>23</v>
      </c>
      <c r="G27" s="15">
        <v>4409612</v>
      </c>
    </row>
    <row r="28" spans="1:9" s="2" customFormat="1" ht="72" x14ac:dyDescent="0.25">
      <c r="A28" s="25">
        <v>46216</v>
      </c>
      <c r="B28" s="7" t="s">
        <v>39</v>
      </c>
      <c r="C28" s="8">
        <v>1</v>
      </c>
      <c r="D28" s="16">
        <v>4248</v>
      </c>
      <c r="E28" s="9">
        <f t="shared" ref="E28" si="1">+D28</f>
        <v>4248</v>
      </c>
      <c r="F28" s="14" t="s">
        <v>30</v>
      </c>
      <c r="G28" s="15">
        <v>4863461</v>
      </c>
    </row>
    <row r="29" spans="1:9" s="2" customFormat="1" ht="48" x14ac:dyDescent="0.25">
      <c r="A29" s="25">
        <v>46204</v>
      </c>
      <c r="B29" s="7" t="s">
        <v>40</v>
      </c>
      <c r="C29" s="8">
        <v>1</v>
      </c>
      <c r="D29" s="28">
        <v>1382</v>
      </c>
      <c r="E29" s="9">
        <f>+D29</f>
        <v>1382</v>
      </c>
      <c r="F29" s="27" t="s">
        <v>22</v>
      </c>
      <c r="G29" s="26">
        <v>5750814</v>
      </c>
    </row>
    <row r="30" spans="1:9" s="2" customFormat="1" ht="84" x14ac:dyDescent="0.25">
      <c r="A30" s="25">
        <v>46209</v>
      </c>
      <c r="B30" s="7" t="s">
        <v>41</v>
      </c>
      <c r="C30" s="8">
        <v>1</v>
      </c>
      <c r="D30" s="28">
        <v>1875</v>
      </c>
      <c r="E30" s="9">
        <f>+D30</f>
        <v>1875</v>
      </c>
      <c r="F30" s="27" t="s">
        <v>44</v>
      </c>
      <c r="G30" s="26">
        <v>33280703</v>
      </c>
    </row>
    <row r="31" spans="1:9" s="2" customFormat="1" ht="48" x14ac:dyDescent="0.25">
      <c r="A31" s="25">
        <v>46205</v>
      </c>
      <c r="B31" s="7" t="s">
        <v>42</v>
      </c>
      <c r="C31" s="8">
        <v>1</v>
      </c>
      <c r="D31" s="28">
        <v>2965</v>
      </c>
      <c r="E31" s="9">
        <f>+D31</f>
        <v>2965</v>
      </c>
      <c r="F31" s="27" t="s">
        <v>28</v>
      </c>
      <c r="G31" s="26">
        <v>25610473</v>
      </c>
    </row>
    <row r="32" spans="1:9" s="2" customFormat="1" ht="48" x14ac:dyDescent="0.25">
      <c r="A32" s="25">
        <v>46205</v>
      </c>
      <c r="B32" s="7" t="s">
        <v>43</v>
      </c>
      <c r="C32" s="8">
        <v>1</v>
      </c>
      <c r="D32" s="28">
        <v>2890</v>
      </c>
      <c r="E32" s="9">
        <f>+D32</f>
        <v>2890</v>
      </c>
      <c r="F32" s="27" t="s">
        <v>28</v>
      </c>
      <c r="G32" s="26">
        <v>25610473</v>
      </c>
    </row>
    <row r="33" spans="1:7" s="2" customFormat="1" ht="48" x14ac:dyDescent="0.25">
      <c r="A33" s="25">
        <v>46210</v>
      </c>
      <c r="B33" s="7" t="s">
        <v>45</v>
      </c>
      <c r="C33" s="8">
        <v>1</v>
      </c>
      <c r="D33" s="28">
        <v>11327</v>
      </c>
      <c r="E33" s="9">
        <f>+D33</f>
        <v>11327</v>
      </c>
      <c r="F33" s="27" t="s">
        <v>46</v>
      </c>
      <c r="G33" s="26">
        <v>103980636</v>
      </c>
    </row>
    <row r="34" spans="1:7" s="2" customFormat="1" ht="84" x14ac:dyDescent="0.25">
      <c r="A34" s="25">
        <v>46212</v>
      </c>
      <c r="B34" s="7" t="s">
        <v>47</v>
      </c>
      <c r="C34" s="8">
        <v>1</v>
      </c>
      <c r="D34" s="28">
        <v>8748.2999999999993</v>
      </c>
      <c r="E34" s="9">
        <f t="shared" ref="E34:E38" si="2">+D34</f>
        <v>8748.2999999999993</v>
      </c>
      <c r="F34" s="27" t="s">
        <v>29</v>
      </c>
      <c r="G34" s="26">
        <v>99923106</v>
      </c>
    </row>
    <row r="35" spans="1:7" s="2" customFormat="1" ht="84" x14ac:dyDescent="0.25">
      <c r="A35" s="25">
        <v>46216</v>
      </c>
      <c r="B35" s="7" t="s">
        <v>48</v>
      </c>
      <c r="C35" s="8">
        <v>1</v>
      </c>
      <c r="D35" s="28">
        <v>3000</v>
      </c>
      <c r="E35" s="9">
        <f t="shared" si="2"/>
        <v>3000</v>
      </c>
      <c r="F35" s="27" t="s">
        <v>53</v>
      </c>
      <c r="G35" s="26" t="s">
        <v>52</v>
      </c>
    </row>
    <row r="36" spans="1:7" s="2" customFormat="1" ht="60" x14ac:dyDescent="0.25">
      <c r="A36" s="25">
        <v>46189</v>
      </c>
      <c r="B36" s="7" t="s">
        <v>49</v>
      </c>
      <c r="C36" s="8">
        <v>1</v>
      </c>
      <c r="D36" s="28">
        <v>5000.3999999999996</v>
      </c>
      <c r="E36" s="9">
        <f t="shared" si="2"/>
        <v>5000.3999999999996</v>
      </c>
      <c r="F36" s="27" t="s">
        <v>54</v>
      </c>
      <c r="G36" s="26">
        <v>39534642</v>
      </c>
    </row>
    <row r="37" spans="1:7" s="2" customFormat="1" ht="60" x14ac:dyDescent="0.25">
      <c r="A37" s="25">
        <v>46220</v>
      </c>
      <c r="B37" s="7" t="s">
        <v>50</v>
      </c>
      <c r="C37" s="8">
        <v>1</v>
      </c>
      <c r="D37" s="28">
        <v>7150</v>
      </c>
      <c r="E37" s="9">
        <f t="shared" si="2"/>
        <v>7150</v>
      </c>
      <c r="F37" s="27" t="s">
        <v>31</v>
      </c>
      <c r="G37" s="26">
        <v>66763940</v>
      </c>
    </row>
    <row r="38" spans="1:7" s="2" customFormat="1" ht="48" x14ac:dyDescent="0.25">
      <c r="A38" s="25">
        <v>46220</v>
      </c>
      <c r="B38" s="7" t="s">
        <v>51</v>
      </c>
      <c r="C38" s="8">
        <v>1</v>
      </c>
      <c r="D38" s="28">
        <v>24533.02</v>
      </c>
      <c r="E38" s="9">
        <f t="shared" si="2"/>
        <v>24533.02</v>
      </c>
      <c r="F38" s="27" t="s">
        <v>55</v>
      </c>
      <c r="G38" s="26">
        <v>1533606</v>
      </c>
    </row>
    <row r="39" spans="1:7" s="2" customFormat="1" ht="48" x14ac:dyDescent="0.25">
      <c r="A39" s="25">
        <v>46220</v>
      </c>
      <c r="B39" s="7" t="s">
        <v>56</v>
      </c>
      <c r="C39" s="8">
        <v>1</v>
      </c>
      <c r="D39" s="28">
        <v>8700</v>
      </c>
      <c r="E39" s="9">
        <f>+D39</f>
        <v>8700</v>
      </c>
      <c r="F39" s="27" t="s">
        <v>71</v>
      </c>
      <c r="G39" s="26">
        <v>89618505</v>
      </c>
    </row>
    <row r="40" spans="1:7" s="2" customFormat="1" ht="48" x14ac:dyDescent="0.25">
      <c r="A40" s="25">
        <v>46224</v>
      </c>
      <c r="B40" s="7" t="s">
        <v>57</v>
      </c>
      <c r="C40" s="8">
        <v>1</v>
      </c>
      <c r="D40" s="28">
        <v>6780</v>
      </c>
      <c r="E40" s="9">
        <f t="shared" ref="E40:E45" si="3">+D40</f>
        <v>6780</v>
      </c>
      <c r="F40" s="27" t="s">
        <v>27</v>
      </c>
      <c r="G40" s="26">
        <v>5622077</v>
      </c>
    </row>
    <row r="41" spans="1:7" s="2" customFormat="1" ht="60" x14ac:dyDescent="0.25">
      <c r="A41" s="25">
        <v>46224</v>
      </c>
      <c r="B41" s="7" t="s">
        <v>58</v>
      </c>
      <c r="C41" s="8">
        <v>1</v>
      </c>
      <c r="D41" s="28">
        <v>9873</v>
      </c>
      <c r="E41" s="9">
        <f t="shared" si="3"/>
        <v>9873</v>
      </c>
      <c r="F41" s="27" t="s">
        <v>72</v>
      </c>
      <c r="G41" s="26">
        <v>77367227</v>
      </c>
    </row>
    <row r="42" spans="1:7" s="2" customFormat="1" ht="36" x14ac:dyDescent="0.25">
      <c r="A42" s="25">
        <v>46223</v>
      </c>
      <c r="B42" s="7" t="s">
        <v>59</v>
      </c>
      <c r="C42" s="8">
        <v>1</v>
      </c>
      <c r="D42" s="28">
        <v>4430</v>
      </c>
      <c r="E42" s="9">
        <f t="shared" si="3"/>
        <v>4430</v>
      </c>
      <c r="F42" s="27" t="s">
        <v>32</v>
      </c>
      <c r="G42" s="26">
        <v>26546930</v>
      </c>
    </row>
    <row r="43" spans="1:7" s="2" customFormat="1" ht="72" x14ac:dyDescent="0.25">
      <c r="A43" s="25">
        <v>46223</v>
      </c>
      <c r="B43" s="7" t="s">
        <v>60</v>
      </c>
      <c r="C43" s="8">
        <v>1</v>
      </c>
      <c r="D43" s="28">
        <v>16188</v>
      </c>
      <c r="E43" s="9">
        <f t="shared" si="3"/>
        <v>16188</v>
      </c>
      <c r="F43" s="27" t="s">
        <v>73</v>
      </c>
      <c r="G43" s="26">
        <v>83205020</v>
      </c>
    </row>
    <row r="44" spans="1:7" s="2" customFormat="1" ht="60" x14ac:dyDescent="0.25">
      <c r="A44" s="25">
        <v>46224</v>
      </c>
      <c r="B44" s="7" t="s">
        <v>61</v>
      </c>
      <c r="C44" s="8">
        <v>1</v>
      </c>
      <c r="D44" s="28">
        <v>24655</v>
      </c>
      <c r="E44" s="9">
        <f t="shared" si="3"/>
        <v>24655</v>
      </c>
      <c r="F44" s="27" t="s">
        <v>72</v>
      </c>
      <c r="G44" s="26">
        <v>77367227</v>
      </c>
    </row>
    <row r="45" spans="1:7" s="2" customFormat="1" ht="72" x14ac:dyDescent="0.25">
      <c r="A45" s="25">
        <v>46225</v>
      </c>
      <c r="B45" s="7" t="s">
        <v>62</v>
      </c>
      <c r="C45" s="8">
        <v>1</v>
      </c>
      <c r="D45" s="28">
        <v>3466</v>
      </c>
      <c r="E45" s="9">
        <f t="shared" si="3"/>
        <v>3466</v>
      </c>
      <c r="F45" s="27" t="s">
        <v>74</v>
      </c>
      <c r="G45" s="26">
        <v>50640631</v>
      </c>
    </row>
    <row r="46" spans="1:7" s="2" customFormat="1" ht="60" x14ac:dyDescent="0.25">
      <c r="A46" s="25">
        <v>46223</v>
      </c>
      <c r="B46" s="7" t="s">
        <v>63</v>
      </c>
      <c r="C46" s="8">
        <v>1</v>
      </c>
      <c r="D46" s="28">
        <v>14870</v>
      </c>
      <c r="E46" s="9">
        <f>+D46</f>
        <v>14870</v>
      </c>
      <c r="F46" s="27" t="s">
        <v>75</v>
      </c>
      <c r="G46" s="26">
        <v>108086291</v>
      </c>
    </row>
    <row r="47" spans="1:7" s="2" customFormat="1" ht="36" x14ac:dyDescent="0.25">
      <c r="A47" s="25">
        <v>46224</v>
      </c>
      <c r="B47" s="7" t="s">
        <v>64</v>
      </c>
      <c r="C47" s="8">
        <v>1</v>
      </c>
      <c r="D47" s="28">
        <v>5700</v>
      </c>
      <c r="E47" s="9">
        <f t="shared" ref="E47:E59" si="4">+D47</f>
        <v>5700</v>
      </c>
      <c r="F47" s="27" t="s">
        <v>76</v>
      </c>
      <c r="G47" s="26">
        <v>45584265</v>
      </c>
    </row>
    <row r="48" spans="1:7" s="2" customFormat="1" ht="60" x14ac:dyDescent="0.25">
      <c r="A48" s="25">
        <v>46225</v>
      </c>
      <c r="B48" s="7" t="s">
        <v>65</v>
      </c>
      <c r="C48" s="8">
        <v>1</v>
      </c>
      <c r="D48" s="28">
        <v>2285</v>
      </c>
      <c r="E48" s="9">
        <f t="shared" si="4"/>
        <v>2285</v>
      </c>
      <c r="F48" s="27" t="s">
        <v>28</v>
      </c>
      <c r="G48" s="26">
        <v>25610473</v>
      </c>
    </row>
    <row r="49" spans="1:7" s="2" customFormat="1" ht="36" x14ac:dyDescent="0.25">
      <c r="A49" s="25">
        <v>46225</v>
      </c>
      <c r="B49" s="7" t="s">
        <v>66</v>
      </c>
      <c r="C49" s="8">
        <v>1</v>
      </c>
      <c r="D49" s="28">
        <v>12650</v>
      </c>
      <c r="E49" s="9">
        <f t="shared" si="4"/>
        <v>12650</v>
      </c>
      <c r="F49" s="27" t="s">
        <v>27</v>
      </c>
      <c r="G49" s="26"/>
    </row>
    <row r="50" spans="1:7" s="2" customFormat="1" ht="60" x14ac:dyDescent="0.25">
      <c r="A50" s="25">
        <v>46226</v>
      </c>
      <c r="B50" s="7" t="s">
        <v>67</v>
      </c>
      <c r="C50" s="8">
        <v>1</v>
      </c>
      <c r="D50" s="28">
        <v>20960</v>
      </c>
      <c r="E50" s="9">
        <f t="shared" si="4"/>
        <v>20960</v>
      </c>
      <c r="F50" s="27" t="s">
        <v>77</v>
      </c>
      <c r="G50" s="26">
        <v>83041907</v>
      </c>
    </row>
    <row r="51" spans="1:7" s="2" customFormat="1" ht="48" x14ac:dyDescent="0.25">
      <c r="A51" s="25">
        <v>46226</v>
      </c>
      <c r="B51" s="7" t="s">
        <v>87</v>
      </c>
      <c r="C51" s="8">
        <v>1</v>
      </c>
      <c r="D51" s="28">
        <v>10000</v>
      </c>
      <c r="E51" s="9">
        <f t="shared" si="4"/>
        <v>10000</v>
      </c>
      <c r="F51" s="9" t="s">
        <v>88</v>
      </c>
      <c r="G51" s="27">
        <v>69337667</v>
      </c>
    </row>
    <row r="52" spans="1:7" s="2" customFormat="1" ht="84" x14ac:dyDescent="0.25">
      <c r="A52" s="25">
        <v>46227</v>
      </c>
      <c r="B52" s="7" t="s">
        <v>68</v>
      </c>
      <c r="C52" s="8">
        <v>1</v>
      </c>
      <c r="D52" s="28">
        <v>24900</v>
      </c>
      <c r="E52" s="9">
        <f t="shared" si="4"/>
        <v>24900</v>
      </c>
      <c r="F52" s="27" t="s">
        <v>78</v>
      </c>
      <c r="G52" s="26">
        <v>111065747</v>
      </c>
    </row>
    <row r="53" spans="1:7" s="2" customFormat="1" ht="72" x14ac:dyDescent="0.25">
      <c r="A53" s="25">
        <v>46227</v>
      </c>
      <c r="B53" s="7" t="s">
        <v>69</v>
      </c>
      <c r="C53" s="8">
        <v>1</v>
      </c>
      <c r="D53" s="28">
        <v>11990</v>
      </c>
      <c r="E53" s="9">
        <f t="shared" si="4"/>
        <v>11990</v>
      </c>
      <c r="F53" s="27" t="s">
        <v>32</v>
      </c>
      <c r="G53" s="26">
        <v>26546930</v>
      </c>
    </row>
    <row r="54" spans="1:7" ht="48" x14ac:dyDescent="0.25">
      <c r="A54" s="25">
        <v>46227</v>
      </c>
      <c r="B54" s="7" t="s">
        <v>79</v>
      </c>
      <c r="C54" s="8">
        <v>1</v>
      </c>
      <c r="D54" s="28">
        <v>7225</v>
      </c>
      <c r="E54" s="9">
        <f>+D54</f>
        <v>7225</v>
      </c>
      <c r="F54" s="27" t="s">
        <v>84</v>
      </c>
      <c r="G54" s="26">
        <v>75334917</v>
      </c>
    </row>
    <row r="55" spans="1:7" ht="60" x14ac:dyDescent="0.25">
      <c r="A55" s="25">
        <v>46227</v>
      </c>
      <c r="B55" s="7" t="s">
        <v>81</v>
      </c>
      <c r="C55" s="8">
        <v>1</v>
      </c>
      <c r="D55" s="28">
        <v>6780</v>
      </c>
      <c r="E55" s="9">
        <f>+D55</f>
        <v>6780</v>
      </c>
      <c r="F55" s="27" t="s">
        <v>27</v>
      </c>
      <c r="G55" s="26">
        <v>5622077</v>
      </c>
    </row>
    <row r="56" spans="1:7" s="2" customFormat="1" ht="60" x14ac:dyDescent="0.25">
      <c r="A56" s="25">
        <v>46230</v>
      </c>
      <c r="B56" s="7" t="s">
        <v>70</v>
      </c>
      <c r="C56" s="8">
        <v>1</v>
      </c>
      <c r="D56" s="28">
        <v>10800</v>
      </c>
      <c r="E56" s="9">
        <f t="shared" si="4"/>
        <v>10800</v>
      </c>
      <c r="F56" s="27" t="s">
        <v>75</v>
      </c>
      <c r="G56" s="26">
        <v>108086291</v>
      </c>
    </row>
    <row r="57" spans="1:7" ht="60" x14ac:dyDescent="0.25">
      <c r="A57" s="25">
        <v>46231</v>
      </c>
      <c r="B57" s="7" t="s">
        <v>80</v>
      </c>
      <c r="C57" s="8">
        <v>1</v>
      </c>
      <c r="D57" s="28">
        <v>12987.34</v>
      </c>
      <c r="E57" s="9">
        <f t="shared" si="4"/>
        <v>12987.34</v>
      </c>
      <c r="F57" s="27" t="s">
        <v>55</v>
      </c>
      <c r="G57" s="26">
        <v>1533606</v>
      </c>
    </row>
    <row r="58" spans="1:7" ht="96" x14ac:dyDescent="0.25">
      <c r="A58" s="25">
        <v>46232</v>
      </c>
      <c r="B58" s="7" t="s">
        <v>82</v>
      </c>
      <c r="C58" s="8">
        <v>1</v>
      </c>
      <c r="D58" s="28">
        <v>9910</v>
      </c>
      <c r="E58" s="9">
        <f t="shared" si="4"/>
        <v>9910</v>
      </c>
      <c r="F58" s="27" t="s">
        <v>85</v>
      </c>
      <c r="G58" s="26">
        <v>114118140</v>
      </c>
    </row>
    <row r="59" spans="1:7" ht="60" x14ac:dyDescent="0.25">
      <c r="A59" s="25">
        <v>46232</v>
      </c>
      <c r="B59" s="7" t="s">
        <v>83</v>
      </c>
      <c r="C59" s="8">
        <v>1</v>
      </c>
      <c r="D59" s="28">
        <v>7845</v>
      </c>
      <c r="E59" s="9">
        <f t="shared" si="4"/>
        <v>7845</v>
      </c>
      <c r="F59" s="27" t="s">
        <v>86</v>
      </c>
      <c r="G59" s="26">
        <v>109842901</v>
      </c>
    </row>
  </sheetData>
  <mergeCells count="18">
    <mergeCell ref="A9:G9"/>
    <mergeCell ref="A10:G10"/>
    <mergeCell ref="A11:G11"/>
    <mergeCell ref="C18:G18"/>
    <mergeCell ref="A15:B15"/>
    <mergeCell ref="C15:G15"/>
    <mergeCell ref="A22:G22"/>
    <mergeCell ref="C19:G19"/>
    <mergeCell ref="A13:B13"/>
    <mergeCell ref="A14:B14"/>
    <mergeCell ref="A16:B16"/>
    <mergeCell ref="A17:B17"/>
    <mergeCell ref="A18:B18"/>
    <mergeCell ref="A19:B19"/>
    <mergeCell ref="C13:G13"/>
    <mergeCell ref="C14:G14"/>
    <mergeCell ref="C16:G16"/>
    <mergeCell ref="C17:G17"/>
  </mergeCells>
  <pageMargins left="0.70866141732283472" right="0.70866141732283472" top="0.43307086614173229" bottom="0.15748031496062992" header="0.31496062992125984" footer="0.31496062992125984"/>
  <pageSetup scale="60" fitToHeight="0"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N11</vt:lpstr>
      <vt:lpstr>'N11'!Área_de_impresión</vt:lpstr>
      <vt:lpstr>'N11'!Títulos_a_imprimir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UDISE</dc:creator>
  <cp:lastModifiedBy>UDISE</cp:lastModifiedBy>
  <cp:lastPrinted>2026-08-03T18:16:17Z</cp:lastPrinted>
  <dcterms:created xsi:type="dcterms:W3CDTF">2024-07-09T14:35:26Z</dcterms:created>
  <dcterms:modified xsi:type="dcterms:W3CDTF">2026-08-12T23:24:38Z</dcterms:modified>
</cp:coreProperties>
</file>